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10"/>
  <workbookPr defaultThemeVersion="166925"/>
  <mc:AlternateContent xmlns:mc="http://schemas.openxmlformats.org/markup-compatibility/2006">
    <mc:Choice Requires="x15">
      <x15ac:absPath xmlns:x15ac="http://schemas.microsoft.com/office/spreadsheetml/2010/11/ac" url="https://do31-my.sharepoint.com/personal/x_meulman_gentiaancollege_nl/Documents/PTA/2024-25-26/"/>
    </mc:Choice>
  </mc:AlternateContent>
  <xr:revisionPtr revIDLastSave="46" documentId="8_{6A6993C3-37F8-461A-AA33-E2380646AE81}" xr6:coauthVersionLast="47" xr6:coauthVersionMax="47" xr10:uidLastSave="{417DFDED-AC3C-479D-A654-1309834B1FDA}"/>
  <bookViews>
    <workbookView xWindow="-108" yWindow="-108" windowWidth="23256" windowHeight="12456" xr2:uid="{764FAADA-52DF-4774-A3E9-8ABB7C722FF2}"/>
  </bookViews>
  <sheets>
    <sheet name="PTA" sheetId="1" r:id="rId1"/>
    <sheet name="Toetsplanning" sheetId="3" r:id="rId2"/>
  </sheets>
  <definedNames>
    <definedName name="_xlnm.Print_Area" localSheetId="0">PTA!$A$1:$M$9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tc={B7A4D780-B2E3-4454-A793-D037114EB887}</author>
    <author>tc={FB51C009-111C-419F-81ED-A68357426E49}</author>
    <author>tc={24A08956-88C8-42D1-B86C-7A92A3CC6BFE}</author>
  </authors>
  <commentList>
    <comment ref="G6" authorId="0" shapeId="0" xr:uid="{B7A4D780-B2E3-4454-A793-D037114EB887}">
      <text>
        <t>[Threaded comment]
Your version of Excel allows you to read this threaded comment; however, any edits to it will get removed if the file is opened in a newer version of Excel. Learn more: https://go.microsoft.com/fwlink/?linkid=870924
Comment:
    Ter inzage kunnen leerlingen kijken</t>
      </text>
    </comment>
    <comment ref="G12" authorId="1" shapeId="0" xr:uid="{FB51C009-111C-419F-81ED-A68357426E49}">
      <text>
        <t>[Threaded comment]
Your version of Excel allows you to read this threaded comment; however, any edits to it will get removed if the file is opened in a newer version of Excel. Learn more: https://go.microsoft.com/fwlink/?linkid=870924
Comment:
    Ter inzage kunnen leerlingen kijken</t>
      </text>
    </comment>
    <comment ref="G17" authorId="2" shapeId="0" xr:uid="{24A08956-88C8-42D1-B86C-7A92A3CC6BFE}">
      <text>
        <t>[Threaded comment]
Your version of Excel allows you to read this threaded comment; however, any edits to it will get removed if the file is opened in a newer version of Excel. Learn more: https://go.microsoft.com/fwlink/?linkid=870924
Comment:
    Ter inzage kunnen leerlingen kijken</t>
      </text>
    </comment>
  </commentList>
</comments>
</file>

<file path=xl/sharedStrings.xml><?xml version="1.0" encoding="utf-8"?>
<sst xmlns="http://schemas.openxmlformats.org/spreadsheetml/2006/main" count="121" uniqueCount="90">
  <si>
    <t>Programma van Toetsing en afsluiting Wiskunde</t>
  </si>
  <si>
    <t>Cohort: 2024-2025-2026</t>
  </si>
  <si>
    <t>Leerweg</t>
  </si>
  <si>
    <t>BB</t>
  </si>
  <si>
    <t>Leerjaar</t>
  </si>
  <si>
    <t>3&amp;4</t>
  </si>
  <si>
    <t>Periode</t>
  </si>
  <si>
    <t>SOMnr.</t>
  </si>
  <si>
    <t>code</t>
  </si>
  <si>
    <t>Eindtermen/deeltaken</t>
  </si>
  <si>
    <t>Inhoudonderwijsprogramma</t>
  </si>
  <si>
    <t>Toetsvorm</t>
  </si>
  <si>
    <t>Duur</t>
  </si>
  <si>
    <t>Herkansing</t>
  </si>
  <si>
    <t>Weging</t>
  </si>
  <si>
    <t>Wat moet je kennen en kunnen</t>
  </si>
  <si>
    <t>Wat ga je hiervoor doen?</t>
  </si>
  <si>
    <t>WIS1</t>
  </si>
  <si>
    <t>WI/K/1/2/3/7/8</t>
  </si>
  <si>
    <t>Boek: Getal en ruimte H7 (lj.3) H1 (lj.4); Begrippen: grafiek, diagrammen, grafen, gemiddelde, mediaan, modus; 21e eeuwse vaardigheden: communiceren, creatief denken, computational thinking, ict-vaardigeheden, informatievaardigheden,  mediawijsheid, kritisch denken, probleem oplossen, samenwerken, zelfregulering.</t>
  </si>
  <si>
    <t>Praktische samenwerkings-opdracht</t>
  </si>
  <si>
    <t>180 min</t>
  </si>
  <si>
    <t>Ja**</t>
  </si>
  <si>
    <t>WIS2</t>
  </si>
  <si>
    <t>WI/K/1/2/3/5.1/5.2/5.3/5.4/6.2/8</t>
  </si>
  <si>
    <t>Boek: Getal en ruimte H1-H3 (lj.3) H1-H5 (lj.4); Begrippen: breuken, machten, wortels, decimalen, afronden, metriek stelsel; Hulpmiddelen: rekenmachine verhoudingstabellen; 21e eeuwse vaardigheden: creatief denken, informatievaardigheden, kritisch denken, probleem oplossen.</t>
  </si>
  <si>
    <t>Samengestelde toets met open vragen</t>
  </si>
  <si>
    <t>45 min*</t>
  </si>
  <si>
    <t>Ja</t>
  </si>
  <si>
    <t>WIS3</t>
  </si>
  <si>
    <t>WI/K/ 1/2/3/4.1/4.2/4.3/4.4/4.5/4.6/8</t>
  </si>
  <si>
    <t>Boek: Getal en ruimte H2-H5 (lj.3) H2-H7 (lj.4); Begrippen: lineaire verbanden, woordformules; Hulpmiddelen: tabellen, grafieken, formules, vergelijkingen maken en oplossen; 21e eeuwse vaardigheden: creatief denken, informatievaardigheden, kritisch denken, probleem oplossen.</t>
  </si>
  <si>
    <t>WIS4</t>
  </si>
  <si>
    <t>WI/K/1/2/3/6.1/6.2/6.3/8</t>
  </si>
  <si>
    <t>Boek: Getal en ruimte H4-H6-H8 (lj.3) H3-H6-H8 (lj.4); Begrippen: kijklijnen, aanzichten, uitslagen, doorsneden, hoogtelijnen, schaal, koers, vlakke figuren, ruimte figuren, lengte, oppervlakte, inhoud, evenwijdigheid, verhouding, vergrotingen, symmetrie, hoeken, gelijkvormigheid; Hulpmiddelen: verhoudingstabellen, passer, gradenbogen, geodriehoeken; 21e eeuwse vaardigheden: creatief denken, informatievaardigheden, kritisch denken, probleem oplossen.</t>
  </si>
  <si>
    <t>berekening cijfer schoolexamen: SE 1 + SE2 + SE3 + SE4/ 4 = cijfer SE wiskunde</t>
  </si>
  <si>
    <t>*</t>
  </si>
  <si>
    <t>verlenging van 5 min mogelijk</t>
  </si>
  <si>
    <t>**</t>
  </si>
  <si>
    <t>gedeeltes zijn herkansbaar</t>
  </si>
  <si>
    <t>WI/K/1</t>
  </si>
  <si>
    <t>Orientatie op leren en werken</t>
  </si>
  <si>
    <t>WI/K/2</t>
  </si>
  <si>
    <t>Basisvaardigheden</t>
  </si>
  <si>
    <t>WI/K/3</t>
  </si>
  <si>
    <t>Leervaardigheden in het vak wiskunde; 1. relevante gegevens uit een situatie weergeven in een geschikte wiskundige representatie (model), 2. wiskundige informatie identificeren, beoordelen en gebruiken om een probleem op te lossen, 3. zich bedienen van adequate onderzoeks- en redeneerstrategieen, 4. bij bekerekeningen een bij de situatie passend rekenmodel kiezen, 5. efficient rekenen en cijfermatige uitkomsten kritisch beoordelen, 6. op basis van verwerkte informatie verwachtingen uitspreken en conclusies trekken, 7. adequate (wiskunde) taal gebruiken als communicatiemiddel, 8. situaties waarin wiskundige presentaties, redeneringen, of berekingen, voorkomen kritisch beschouwen en beoordelen.</t>
  </si>
  <si>
    <t>WI/K/4</t>
  </si>
  <si>
    <t xml:space="preserve">Algebraische verbanden; 1. Lineaire verbanden kennen, herkennen en gebruiken. 2. tabellen maken, aflezen, vergelijken en interpreteren. 3. grafieken tekenen, aflezen, interpreteren en vergelijken. 4. werken met (woord) formules. 5. rekenen met (woord) formules. 6. in een gegeven situatie de voorstellingsvormen tabel, grafiek, formule of verwoording met elkaar in verband brengen. </t>
  </si>
  <si>
    <t>WI/K/5</t>
  </si>
  <si>
    <t>Rekenen, meten en schatten; 1. handig rekenen in alledaagse situaties. 2. een rekenmachine gebruiken. 3. meten en schatten. 4. basistechnieken gebruiken: breuken, verhoudingen, decimalen, percentages, negatieve getallen.</t>
  </si>
  <si>
    <t>WI/K/6</t>
  </si>
  <si>
    <t>Meetkunde; 1. voorstellingen van objecten en van hun plaats in de ruimte of het platte vlak maken en interpreteren: vlakke figuren (driehoek, parallellogram, vierkant, rechthoek, ruit, cirkel) en ruimte figuren (kubus, balk, prisma, piramide, cilinder, kegel, bol). 2. schatten meten en berekenen: hoeken, zijden, oppervlakten, inhouden. 3. redeneren en tekenen: evnwijdigheid, vergrotingen, symmetrie (lijn).</t>
  </si>
  <si>
    <t>WI/K/7</t>
  </si>
  <si>
    <t>Informatieverwerking, statistiek</t>
  </si>
  <si>
    <t>WI/K/8</t>
  </si>
  <si>
    <t>Geintegreerde wiskundige activiteiten</t>
  </si>
  <si>
    <t>Leerjaar 3</t>
  </si>
  <si>
    <t>Planning</t>
  </si>
  <si>
    <t>Voortgangtoetsen</t>
  </si>
  <si>
    <t>examendossier</t>
  </si>
  <si>
    <t>Periode 1</t>
  </si>
  <si>
    <t>Weging SOM</t>
  </si>
  <si>
    <t>paragrafen</t>
  </si>
  <si>
    <t>PW + bespreken</t>
  </si>
  <si>
    <t>aantal lessen</t>
  </si>
  <si>
    <t>aantal lessen beschikbaar</t>
  </si>
  <si>
    <t>PW H1</t>
  </si>
  <si>
    <t>3 weken</t>
  </si>
  <si>
    <t>PW H3</t>
  </si>
  <si>
    <t>Alles door elkaar H1-H3</t>
  </si>
  <si>
    <t>1 week</t>
  </si>
  <si>
    <t>Periode 2</t>
  </si>
  <si>
    <t>PW H4</t>
  </si>
  <si>
    <t>PW H6</t>
  </si>
  <si>
    <t>PW H8</t>
  </si>
  <si>
    <t>Alles door elkaar H4-H6-H8</t>
  </si>
  <si>
    <t>Periode 3</t>
  </si>
  <si>
    <t>PW H2</t>
  </si>
  <si>
    <t>PW H5</t>
  </si>
  <si>
    <t>Samengestelde toets H2-H5</t>
  </si>
  <si>
    <t>Praktische opdracht statistiek</t>
  </si>
  <si>
    <t>2 weken</t>
  </si>
  <si>
    <t xml:space="preserve">Leerjaar 4 </t>
  </si>
  <si>
    <t>Periode 4</t>
  </si>
  <si>
    <t>Samengestelde toets H1-H5 (en uit lj. 3 H1-H3)</t>
  </si>
  <si>
    <t>Periode 5</t>
  </si>
  <si>
    <t>PW H7</t>
  </si>
  <si>
    <t>Samengestelde toets H2-H7 (en uit lj.3 H2-H5)</t>
  </si>
  <si>
    <t>Samengestelde toets H3-H6-H8 (en uit lj.3 H4-H6-H8)</t>
  </si>
  <si>
    <t>Oefenexamen Facet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</si>
</sst>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theme="1"/>
      <name val="Calibri"/>
      <family val="2"/>
      <scheme val="minor"/>
    </font>
    <font>
      <sz val="20"/>
      <color theme="1"/>
      <name val="Calibri"/>
      <family val="2"/>
      <scheme val="minor"/>
    </font>
    <font>
      <sz val="8"/>
      <name val="Calibri"/>
      <family val="2"/>
      <scheme val="minor"/>
    </font>
    <font>
      <u/>
      <sz val="11"/>
      <color theme="1"/>
      <name val="Calibri"/>
      <family val="2"/>
      <scheme val="minor"/>
    </font>
    <font>
      <b/>
      <u/>
      <sz val="11"/>
      <color theme="1"/>
      <name val="Calibri"/>
      <family val="2"/>
      <scheme val="minor"/>
    </font>
  </fonts>
  <fills count="3">
    <fill>
      <patternFill patternType="none"/>
    </fill>
    <fill>
      <patternFill patternType="gray125"/>
    </fill>
    <fill>
      <patternFill patternType="solid">
        <fgColor rgb="FFFFFF00"/>
        <bgColor indexed="64"/>
      </patternFill>
    </fill>
  </fills>
  <borders count="16">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46">
    <xf numFmtId="0" fontId="0" fillId="0" borderId="0" xfId="0"/>
    <xf numFmtId="0" fontId="0" fillId="0" borderId="3" xfId="0" applyBorder="1" applyAlignment="1">
      <alignment horizontal="center" vertical="center"/>
    </xf>
    <xf numFmtId="0" fontId="1" fillId="0" borderId="15" xfId="0" applyFont="1" applyBorder="1" applyAlignment="1">
      <alignment horizontal="center" vertical="center"/>
    </xf>
    <xf numFmtId="0" fontId="0" fillId="0" borderId="15" xfId="0" applyBorder="1" applyAlignment="1">
      <alignment horizontal="center" vertical="center"/>
    </xf>
    <xf numFmtId="0" fontId="0" fillId="0" borderId="15" xfId="0" applyBorder="1" applyAlignment="1">
      <alignment horizontal="center" vertical="center" wrapText="1"/>
    </xf>
    <xf numFmtId="0" fontId="0" fillId="0" borderId="1" xfId="0" applyBorder="1" applyAlignment="1">
      <alignment horizontal="center" vertical="center" wrapText="1"/>
    </xf>
    <xf numFmtId="49" fontId="0" fillId="0" borderId="0" xfId="0" applyNumberFormat="1"/>
    <xf numFmtId="0" fontId="0" fillId="0" borderId="3" xfId="0" applyBorder="1" applyAlignment="1">
      <alignment horizontal="center" vertical="center" wrapText="1"/>
    </xf>
    <xf numFmtId="0" fontId="4" fillId="0" borderId="0" xfId="0" applyFont="1"/>
    <xf numFmtId="0" fontId="3" fillId="0" borderId="0" xfId="0" applyFont="1"/>
    <xf numFmtId="0" fontId="0" fillId="2" borderId="0" xfId="0" applyFill="1"/>
    <xf numFmtId="0" fontId="0" fillId="0" borderId="12" xfId="0" applyBorder="1" applyAlignment="1">
      <alignment horizontal="center" vertical="center" wrapText="1"/>
    </xf>
    <xf numFmtId="0" fontId="0" fillId="0" borderId="14" xfId="0" applyBorder="1" applyAlignment="1">
      <alignment horizontal="center" vertical="center" wrapText="1"/>
    </xf>
    <xf numFmtId="0" fontId="0" fillId="0" borderId="12"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left" vertical="top"/>
    </xf>
    <xf numFmtId="0" fontId="3" fillId="0" borderId="2" xfId="0" applyFont="1" applyBorder="1" applyAlignment="1">
      <alignment horizontal="left" vertical="top"/>
    </xf>
    <xf numFmtId="0" fontId="3" fillId="0" borderId="3" xfId="0" applyFont="1" applyBorder="1" applyAlignment="1">
      <alignment horizontal="left" vertical="top"/>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0" fillId="0" borderId="12" xfId="0" applyBorder="1" applyAlignment="1">
      <alignment horizontal="left" vertical="top"/>
    </xf>
    <xf numFmtId="0" fontId="0" fillId="0" borderId="13" xfId="0" applyBorder="1" applyAlignment="1">
      <alignment horizontal="left" vertical="top"/>
    </xf>
    <xf numFmtId="0" fontId="0" fillId="0" borderId="14" xfId="0" applyBorder="1" applyAlignment="1">
      <alignment horizontal="left" vertical="top"/>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3" fillId="0" borderId="4" xfId="0" applyFont="1" applyBorder="1" applyAlignment="1">
      <alignment horizontal="left" vertical="top"/>
    </xf>
    <xf numFmtId="0" fontId="3" fillId="0" borderId="5" xfId="0" applyFont="1" applyBorder="1" applyAlignment="1">
      <alignment horizontal="left" vertical="top"/>
    </xf>
    <xf numFmtId="0" fontId="3" fillId="0" borderId="6" xfId="0" applyFont="1" applyBorder="1" applyAlignment="1">
      <alignment horizontal="left" vertical="top"/>
    </xf>
    <xf numFmtId="0" fontId="3" fillId="0" borderId="7" xfId="0" applyFont="1" applyBorder="1" applyAlignment="1">
      <alignment horizontal="left" vertical="top"/>
    </xf>
    <xf numFmtId="0" fontId="3" fillId="0" borderId="0" xfId="0" applyFont="1" applyAlignment="1">
      <alignment horizontal="left" vertical="top"/>
    </xf>
    <xf numFmtId="0" fontId="3" fillId="0" borderId="8" xfId="0" applyFont="1" applyBorder="1" applyAlignment="1">
      <alignment horizontal="left" vertical="top"/>
    </xf>
    <xf numFmtId="0" fontId="3" fillId="0" borderId="9" xfId="0" applyFont="1" applyBorder="1" applyAlignment="1">
      <alignment horizontal="left" vertical="top"/>
    </xf>
    <xf numFmtId="0" fontId="3" fillId="0" borderId="10" xfId="0" applyFont="1" applyBorder="1" applyAlignment="1">
      <alignment horizontal="left" vertical="top"/>
    </xf>
    <xf numFmtId="0" fontId="3" fillId="0" borderId="11" xfId="0" applyFont="1" applyBorder="1" applyAlignment="1">
      <alignment horizontal="left" vertical="top"/>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0" fillId="0" borderId="0" xfId="0" applyAlignment="1">
      <alignment horizontal="center"/>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Meulman, Xander" id="{31EF23B2-948C-4CB2-BD7B-AC4931F5C2A0}" userId="S::X.Meulman@gentiaancollege.nl::b30d2a81-7274-43f1-b15e-ce0633be3f74"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6" dT="2022-06-27T10:47:08.61" personId="{31EF23B2-948C-4CB2-BD7B-AC4931F5C2A0}" id="{B7A4D780-B2E3-4454-A793-D037114EB887}">
    <text>Ter inzage kunnen leerlingen kijken</text>
  </threadedComment>
  <threadedComment ref="G12" dT="2022-06-27T10:47:18.75" personId="{31EF23B2-948C-4CB2-BD7B-AC4931F5C2A0}" id="{FB51C009-111C-419F-81ED-A68357426E49}">
    <text>Ter inzage kunnen leerlingen kijken</text>
  </threadedComment>
  <threadedComment ref="G17" dT="2022-06-27T10:47:24.13" personId="{31EF23B2-948C-4CB2-BD7B-AC4931F5C2A0}" id="{24A08956-88C8-42D1-B86C-7A92A3CC6BFE}">
    <text>Ter inzage kunnen leerlingen kijken</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815500-743A-49D7-AB33-2ACF9A71A786}">
  <dimension ref="A1:M23"/>
  <sheetViews>
    <sheetView tabSelected="1" zoomScaleNormal="100" workbookViewId="0">
      <selection activeCell="A10" sqref="A10:M10"/>
    </sheetView>
  </sheetViews>
  <sheetFormatPr defaultRowHeight="14.45"/>
  <cols>
    <col min="1" max="2" width="8.7109375" bestFit="1" customWidth="1"/>
    <col min="3" max="3" width="7.28515625" bestFit="1" customWidth="1"/>
    <col min="4" max="4" width="10.85546875" customWidth="1"/>
    <col min="5" max="5" width="20.85546875" customWidth="1"/>
    <col min="6" max="6" width="17.28515625" customWidth="1"/>
    <col min="8" max="8" width="9.42578125" customWidth="1"/>
    <col min="9" max="9" width="15.140625" customWidth="1"/>
    <col min="10" max="10" width="21.42578125" bestFit="1" customWidth="1"/>
    <col min="11" max="11" width="8.7109375" bestFit="1" customWidth="1"/>
    <col min="12" max="12" width="12.28515625" bestFit="1" customWidth="1"/>
    <col min="13" max="13" width="8.5703125" bestFit="1" customWidth="1"/>
  </cols>
  <sheetData>
    <row r="1" spans="1:13" ht="27" customHeight="1" thickBot="1">
      <c r="A1" s="39" t="s">
        <v>0</v>
      </c>
      <c r="B1" s="40"/>
      <c r="C1" s="40"/>
      <c r="D1" s="40"/>
      <c r="E1" s="40"/>
      <c r="F1" s="40"/>
      <c r="G1" s="40"/>
      <c r="H1" s="40"/>
      <c r="I1" s="40"/>
      <c r="J1" s="40"/>
      <c r="K1" s="40"/>
      <c r="L1" s="40"/>
      <c r="M1" s="41"/>
    </row>
    <row r="2" spans="1:13" ht="53.25" customHeight="1" thickBot="1">
      <c r="A2" s="42" t="s">
        <v>1</v>
      </c>
      <c r="B2" s="43"/>
      <c r="C2" s="43"/>
      <c r="D2" s="43"/>
      <c r="E2" s="43"/>
      <c r="F2" s="44"/>
      <c r="G2" s="42" t="s">
        <v>2</v>
      </c>
      <c r="H2" s="43"/>
      <c r="I2" s="43"/>
      <c r="J2" s="2" t="s">
        <v>3</v>
      </c>
      <c r="K2" s="42" t="s">
        <v>4</v>
      </c>
      <c r="L2" s="43"/>
      <c r="M2" s="2" t="s">
        <v>5</v>
      </c>
    </row>
    <row r="3" spans="1:13">
      <c r="A3" s="15" t="s">
        <v>6</v>
      </c>
      <c r="B3" s="15" t="s">
        <v>7</v>
      </c>
      <c r="C3" s="15" t="s">
        <v>8</v>
      </c>
      <c r="D3" s="27" t="s">
        <v>9</v>
      </c>
      <c r="E3" s="28"/>
      <c r="F3" s="29"/>
      <c r="G3" s="27" t="s">
        <v>10</v>
      </c>
      <c r="H3" s="28"/>
      <c r="I3" s="29"/>
      <c r="J3" s="15" t="s">
        <v>11</v>
      </c>
      <c r="K3" s="15" t="s">
        <v>12</v>
      </c>
      <c r="L3" s="15" t="s">
        <v>13</v>
      </c>
      <c r="M3" s="15" t="s">
        <v>14</v>
      </c>
    </row>
    <row r="4" spans="1:13">
      <c r="A4" s="16"/>
      <c r="B4" s="16"/>
      <c r="C4" s="16"/>
      <c r="D4" s="30" t="s">
        <v>15</v>
      </c>
      <c r="E4" s="31"/>
      <c r="F4" s="32"/>
      <c r="G4" s="30" t="s">
        <v>16</v>
      </c>
      <c r="H4" s="31"/>
      <c r="I4" s="32"/>
      <c r="J4" s="16"/>
      <c r="K4" s="16"/>
      <c r="L4" s="16"/>
      <c r="M4" s="16"/>
    </row>
    <row r="5" spans="1:13" ht="3.75" customHeight="1" thickBot="1">
      <c r="A5" s="17"/>
      <c r="B5" s="17"/>
      <c r="C5" s="17"/>
      <c r="D5" s="33"/>
      <c r="E5" s="34"/>
      <c r="F5" s="35"/>
      <c r="G5" s="33"/>
      <c r="H5" s="34"/>
      <c r="I5" s="35"/>
      <c r="J5" s="17"/>
      <c r="K5" s="17"/>
      <c r="L5" s="17"/>
      <c r="M5" s="17"/>
    </row>
    <row r="6" spans="1:13" ht="179.25" customHeight="1" thickBot="1">
      <c r="A6" s="3">
        <v>4</v>
      </c>
      <c r="B6" s="1">
        <v>11</v>
      </c>
      <c r="C6" s="1" t="s">
        <v>17</v>
      </c>
      <c r="D6" s="24" t="s">
        <v>18</v>
      </c>
      <c r="E6" s="25"/>
      <c r="F6" s="26"/>
      <c r="G6" s="24" t="s">
        <v>19</v>
      </c>
      <c r="H6" s="25"/>
      <c r="I6" s="26"/>
      <c r="J6" s="7" t="s">
        <v>20</v>
      </c>
      <c r="K6" s="1" t="s">
        <v>21</v>
      </c>
      <c r="L6" s="1" t="s">
        <v>22</v>
      </c>
      <c r="M6" s="1">
        <v>1</v>
      </c>
    </row>
    <row r="7" spans="1:13" ht="141.75" customHeight="1" thickBot="1">
      <c r="A7" s="3">
        <v>4</v>
      </c>
      <c r="B7" s="3">
        <v>14</v>
      </c>
      <c r="C7" s="3" t="s">
        <v>23</v>
      </c>
      <c r="D7" s="24" t="s">
        <v>24</v>
      </c>
      <c r="E7" s="25"/>
      <c r="F7" s="26"/>
      <c r="G7" s="24" t="s">
        <v>25</v>
      </c>
      <c r="H7" s="25"/>
      <c r="I7" s="26"/>
      <c r="J7" s="4" t="s">
        <v>26</v>
      </c>
      <c r="K7" s="3" t="s">
        <v>27</v>
      </c>
      <c r="L7" s="3" t="s">
        <v>28</v>
      </c>
      <c r="M7" s="3">
        <v>1</v>
      </c>
    </row>
    <row r="8" spans="1:13" ht="140.25" customHeight="1" thickBot="1">
      <c r="A8" s="3">
        <v>5</v>
      </c>
      <c r="B8" s="3">
        <v>17</v>
      </c>
      <c r="C8" s="3" t="s">
        <v>29</v>
      </c>
      <c r="D8" s="24" t="s">
        <v>30</v>
      </c>
      <c r="E8" s="25"/>
      <c r="F8" s="26"/>
      <c r="G8" s="24" t="s">
        <v>31</v>
      </c>
      <c r="H8" s="25"/>
      <c r="I8" s="26"/>
      <c r="J8" s="5" t="s">
        <v>26</v>
      </c>
      <c r="K8" s="3" t="s">
        <v>27</v>
      </c>
      <c r="L8" s="3" t="s">
        <v>28</v>
      </c>
      <c r="M8" s="3">
        <v>1</v>
      </c>
    </row>
    <row r="9" spans="1:13" ht="215.25" customHeight="1" thickBot="1">
      <c r="A9" s="3">
        <v>5</v>
      </c>
      <c r="B9" s="1">
        <v>21</v>
      </c>
      <c r="C9" s="1" t="s">
        <v>32</v>
      </c>
      <c r="D9" s="24" t="s">
        <v>33</v>
      </c>
      <c r="E9" s="25"/>
      <c r="F9" s="26"/>
      <c r="G9" s="24" t="s">
        <v>34</v>
      </c>
      <c r="H9" s="25"/>
      <c r="I9" s="26"/>
      <c r="J9" s="4" t="s">
        <v>26</v>
      </c>
      <c r="K9" s="3" t="s">
        <v>27</v>
      </c>
      <c r="L9" s="3" t="s">
        <v>28</v>
      </c>
      <c r="M9" s="3">
        <v>1</v>
      </c>
    </row>
    <row r="10" spans="1:13" ht="15" thickBot="1">
      <c r="A10" s="36" t="s">
        <v>35</v>
      </c>
      <c r="B10" s="37"/>
      <c r="C10" s="37"/>
      <c r="D10" s="37"/>
      <c r="E10" s="37"/>
      <c r="F10" s="37"/>
      <c r="G10" s="37"/>
      <c r="H10" s="37"/>
      <c r="I10" s="37"/>
      <c r="J10" s="37"/>
      <c r="K10" s="37"/>
      <c r="L10" s="37"/>
      <c r="M10" s="38"/>
    </row>
    <row r="11" spans="1:13" hidden="1">
      <c r="M11">
        <f>SUM(M6:M10)</f>
        <v>4</v>
      </c>
    </row>
    <row r="12" spans="1:13">
      <c r="A12" t="s">
        <v>36</v>
      </c>
      <c r="B12" s="6" t="s">
        <v>37</v>
      </c>
    </row>
    <row r="13" spans="1:13">
      <c r="A13" t="s">
        <v>38</v>
      </c>
      <c r="B13" t="s">
        <v>39</v>
      </c>
    </row>
    <row r="15" spans="1:13" ht="15" thickBot="1"/>
    <row r="16" spans="1:13" ht="15" thickBot="1">
      <c r="A16" s="11" t="s">
        <v>40</v>
      </c>
      <c r="B16" s="12"/>
      <c r="C16" s="18" t="s">
        <v>41</v>
      </c>
      <c r="D16" s="19"/>
      <c r="E16" s="19"/>
      <c r="F16" s="19"/>
      <c r="G16" s="19"/>
      <c r="H16" s="19"/>
      <c r="I16" s="19"/>
      <c r="J16" s="19"/>
      <c r="K16" s="19"/>
      <c r="L16" s="19"/>
      <c r="M16" s="20"/>
    </row>
    <row r="17" spans="1:13" ht="15" thickBot="1">
      <c r="A17" s="13" t="s">
        <v>42</v>
      </c>
      <c r="B17" s="14"/>
      <c r="C17" s="21" t="s">
        <v>43</v>
      </c>
      <c r="D17" s="22"/>
      <c r="E17" s="22"/>
      <c r="F17" s="22"/>
      <c r="G17" s="22"/>
      <c r="H17" s="22"/>
      <c r="I17" s="22"/>
      <c r="J17" s="22"/>
      <c r="K17" s="22"/>
      <c r="L17" s="22"/>
      <c r="M17" s="23"/>
    </row>
    <row r="18" spans="1:13" ht="78" customHeight="1" thickBot="1">
      <c r="A18" s="11" t="s">
        <v>44</v>
      </c>
      <c r="B18" s="12"/>
      <c r="C18" s="18" t="s">
        <v>45</v>
      </c>
      <c r="D18" s="19"/>
      <c r="E18" s="19"/>
      <c r="F18" s="19"/>
      <c r="G18" s="19"/>
      <c r="H18" s="19"/>
      <c r="I18" s="19"/>
      <c r="J18" s="19"/>
      <c r="K18" s="19"/>
      <c r="L18" s="19"/>
      <c r="M18" s="20"/>
    </row>
    <row r="19" spans="1:13" ht="47.25" customHeight="1" thickBot="1">
      <c r="A19" s="13" t="s">
        <v>46</v>
      </c>
      <c r="B19" s="14"/>
      <c r="C19" s="18" t="s">
        <v>47</v>
      </c>
      <c r="D19" s="19"/>
      <c r="E19" s="19"/>
      <c r="F19" s="19"/>
      <c r="G19" s="19"/>
      <c r="H19" s="19"/>
      <c r="I19" s="19"/>
      <c r="J19" s="19"/>
      <c r="K19" s="19"/>
      <c r="L19" s="19"/>
      <c r="M19" s="20"/>
    </row>
    <row r="20" spans="1:13" ht="34.5" customHeight="1" thickBot="1">
      <c r="A20" s="11" t="s">
        <v>48</v>
      </c>
      <c r="B20" s="12"/>
      <c r="C20" s="18" t="s">
        <v>49</v>
      </c>
      <c r="D20" s="19"/>
      <c r="E20" s="19"/>
      <c r="F20" s="19"/>
      <c r="G20" s="19"/>
      <c r="H20" s="19"/>
      <c r="I20" s="19"/>
      <c r="J20" s="19"/>
      <c r="K20" s="19"/>
      <c r="L20" s="19"/>
      <c r="M20" s="20"/>
    </row>
    <row r="21" spans="1:13" ht="46.5" customHeight="1" thickBot="1">
      <c r="A21" s="13" t="s">
        <v>50</v>
      </c>
      <c r="B21" s="14"/>
      <c r="C21" s="18" t="s">
        <v>51</v>
      </c>
      <c r="D21" s="19"/>
      <c r="E21" s="19"/>
      <c r="F21" s="19"/>
      <c r="G21" s="19"/>
      <c r="H21" s="19"/>
      <c r="I21" s="19"/>
      <c r="J21" s="19"/>
      <c r="K21" s="19"/>
      <c r="L21" s="19"/>
      <c r="M21" s="20"/>
    </row>
    <row r="22" spans="1:13" ht="15" thickBot="1">
      <c r="A22" s="11" t="s">
        <v>52</v>
      </c>
      <c r="B22" s="12"/>
      <c r="C22" s="18" t="s">
        <v>53</v>
      </c>
      <c r="D22" s="19"/>
      <c r="E22" s="19"/>
      <c r="F22" s="19"/>
      <c r="G22" s="19"/>
      <c r="H22" s="19"/>
      <c r="I22" s="19"/>
      <c r="J22" s="19"/>
      <c r="K22" s="19"/>
      <c r="L22" s="19"/>
      <c r="M22" s="20"/>
    </row>
    <row r="23" spans="1:13" ht="15" thickBot="1">
      <c r="A23" s="13" t="s">
        <v>54</v>
      </c>
      <c r="B23" s="14"/>
      <c r="C23" s="18" t="s">
        <v>55</v>
      </c>
      <c r="D23" s="19"/>
      <c r="E23" s="19"/>
      <c r="F23" s="19"/>
      <c r="G23" s="19"/>
      <c r="H23" s="19"/>
      <c r="I23" s="19"/>
      <c r="J23" s="19"/>
      <c r="K23" s="19"/>
      <c r="L23" s="19"/>
      <c r="M23" s="20"/>
    </row>
  </sheetData>
  <mergeCells count="40">
    <mergeCell ref="A1:M1"/>
    <mergeCell ref="A2:F2"/>
    <mergeCell ref="G2:I2"/>
    <mergeCell ref="A3:A5"/>
    <mergeCell ref="B3:B5"/>
    <mergeCell ref="C3:C5"/>
    <mergeCell ref="D3:F3"/>
    <mergeCell ref="D4:F5"/>
    <mergeCell ref="K2:L2"/>
    <mergeCell ref="G6:I6"/>
    <mergeCell ref="G3:I3"/>
    <mergeCell ref="G4:I5"/>
    <mergeCell ref="A10:M10"/>
    <mergeCell ref="M3:M5"/>
    <mergeCell ref="K3:K5"/>
    <mergeCell ref="D9:F9"/>
    <mergeCell ref="D6:F6"/>
    <mergeCell ref="G7:I7"/>
    <mergeCell ref="G8:I8"/>
    <mergeCell ref="A16:B16"/>
    <mergeCell ref="A17:B17"/>
    <mergeCell ref="D7:F7"/>
    <mergeCell ref="D8:F8"/>
    <mergeCell ref="G9:I9"/>
    <mergeCell ref="A18:B18"/>
    <mergeCell ref="A19:B19"/>
    <mergeCell ref="J3:J5"/>
    <mergeCell ref="L3:L5"/>
    <mergeCell ref="A23:B23"/>
    <mergeCell ref="C16:M16"/>
    <mergeCell ref="C17:M17"/>
    <mergeCell ref="C18:M18"/>
    <mergeCell ref="C19:M19"/>
    <mergeCell ref="C20:M20"/>
    <mergeCell ref="C21:M21"/>
    <mergeCell ref="C22:M22"/>
    <mergeCell ref="C23:M23"/>
    <mergeCell ref="A20:B20"/>
    <mergeCell ref="A21:B21"/>
    <mergeCell ref="A22:B22"/>
  </mergeCells>
  <phoneticPr fontId="2" type="noConversion"/>
  <pageMargins left="0.7" right="0.7" top="0.75" bottom="0.75" header="0.3" footer="0.3"/>
  <pageSetup paperSize="8"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643C7B-DFCF-4C2F-A445-E2DD19E7FE0A}">
  <dimension ref="A1:I37"/>
  <sheetViews>
    <sheetView workbookViewId="0">
      <selection activeCell="B36" sqref="B36"/>
    </sheetView>
  </sheetViews>
  <sheetFormatPr defaultRowHeight="14.45"/>
  <cols>
    <col min="2" max="2" width="49.5703125" bestFit="1" customWidth="1"/>
    <col min="3" max="3" width="17.28515625" bestFit="1" customWidth="1"/>
    <col min="4" max="4" width="14.7109375" bestFit="1" customWidth="1"/>
    <col min="6" max="6" width="10.5703125" bestFit="1" customWidth="1"/>
    <col min="7" max="7" width="15.42578125" bestFit="1" customWidth="1"/>
    <col min="8" max="8" width="12.5703125" bestFit="1" customWidth="1"/>
    <col min="9" max="9" width="24" bestFit="1" customWidth="1"/>
  </cols>
  <sheetData>
    <row r="1" spans="1:9">
      <c r="B1" s="8" t="s">
        <v>56</v>
      </c>
      <c r="E1" t="s">
        <v>57</v>
      </c>
    </row>
    <row r="2" spans="1:9">
      <c r="C2" t="s">
        <v>58</v>
      </c>
      <c r="D2" t="s">
        <v>59</v>
      </c>
    </row>
    <row r="3" spans="1:9">
      <c r="B3" s="9" t="s">
        <v>60</v>
      </c>
      <c r="C3" s="45" t="s">
        <v>61</v>
      </c>
      <c r="D3" s="45"/>
      <c r="F3" t="s">
        <v>62</v>
      </c>
      <c r="G3" t="s">
        <v>63</v>
      </c>
      <c r="H3" t="s">
        <v>64</v>
      </c>
      <c r="I3" t="s">
        <v>65</v>
      </c>
    </row>
    <row r="4" spans="1:9">
      <c r="A4">
        <v>1</v>
      </c>
      <c r="B4" t="s">
        <v>66</v>
      </c>
      <c r="C4">
        <v>1</v>
      </c>
      <c r="E4" t="s">
        <v>67</v>
      </c>
      <c r="F4">
        <v>6</v>
      </c>
      <c r="G4">
        <v>2</v>
      </c>
      <c r="H4">
        <v>8</v>
      </c>
      <c r="I4">
        <v>9</v>
      </c>
    </row>
    <row r="5" spans="1:9">
      <c r="A5">
        <v>2</v>
      </c>
      <c r="B5" t="s">
        <v>68</v>
      </c>
      <c r="C5">
        <v>1</v>
      </c>
      <c r="E5" t="s">
        <v>67</v>
      </c>
      <c r="F5">
        <v>5</v>
      </c>
      <c r="G5">
        <v>2</v>
      </c>
      <c r="H5">
        <v>7</v>
      </c>
      <c r="I5">
        <v>9</v>
      </c>
    </row>
    <row r="6" spans="1:9">
      <c r="A6">
        <v>3</v>
      </c>
      <c r="B6" t="s">
        <v>69</v>
      </c>
      <c r="C6">
        <v>3</v>
      </c>
      <c r="E6" t="s">
        <v>70</v>
      </c>
      <c r="G6">
        <v>1</v>
      </c>
      <c r="H6">
        <v>1</v>
      </c>
      <c r="I6">
        <v>1</v>
      </c>
    </row>
    <row r="8" spans="1:9">
      <c r="B8" s="9" t="s">
        <v>71</v>
      </c>
    </row>
    <row r="9" spans="1:9">
      <c r="A9">
        <v>4</v>
      </c>
      <c r="B9" t="s">
        <v>72</v>
      </c>
      <c r="C9">
        <v>1</v>
      </c>
      <c r="E9" t="s">
        <v>67</v>
      </c>
      <c r="F9">
        <v>5</v>
      </c>
      <c r="G9">
        <v>2</v>
      </c>
      <c r="H9">
        <v>7</v>
      </c>
      <c r="I9">
        <v>9</v>
      </c>
    </row>
    <row r="10" spans="1:9">
      <c r="A10">
        <v>5</v>
      </c>
      <c r="B10" t="s">
        <v>73</v>
      </c>
      <c r="C10">
        <v>1</v>
      </c>
      <c r="E10" t="s">
        <v>67</v>
      </c>
      <c r="F10">
        <v>6</v>
      </c>
      <c r="G10">
        <v>2</v>
      </c>
      <c r="H10">
        <v>8</v>
      </c>
      <c r="I10">
        <v>9</v>
      </c>
    </row>
    <row r="11" spans="1:9">
      <c r="A11">
        <v>6</v>
      </c>
      <c r="B11" t="s">
        <v>74</v>
      </c>
      <c r="C11">
        <v>1</v>
      </c>
      <c r="E11" t="s">
        <v>67</v>
      </c>
      <c r="F11">
        <v>4</v>
      </c>
      <c r="G11">
        <v>2</v>
      </c>
      <c r="H11">
        <v>6</v>
      </c>
      <c r="I11">
        <v>9</v>
      </c>
    </row>
    <row r="12" spans="1:9">
      <c r="A12">
        <v>7</v>
      </c>
      <c r="B12" t="s">
        <v>75</v>
      </c>
      <c r="C12">
        <v>3</v>
      </c>
      <c r="E12" t="s">
        <v>70</v>
      </c>
      <c r="G12">
        <v>1</v>
      </c>
      <c r="H12">
        <v>1</v>
      </c>
      <c r="I12">
        <v>1</v>
      </c>
    </row>
    <row r="14" spans="1:9">
      <c r="B14" s="9" t="s">
        <v>76</v>
      </c>
    </row>
    <row r="15" spans="1:9">
      <c r="A15">
        <v>8</v>
      </c>
      <c r="B15" t="s">
        <v>77</v>
      </c>
      <c r="C15">
        <v>1</v>
      </c>
      <c r="E15" t="s">
        <v>67</v>
      </c>
      <c r="F15">
        <v>7</v>
      </c>
      <c r="G15">
        <v>2</v>
      </c>
      <c r="H15">
        <v>9</v>
      </c>
      <c r="I15">
        <v>9</v>
      </c>
    </row>
    <row r="16" spans="1:9">
      <c r="A16">
        <v>9</v>
      </c>
      <c r="B16" t="s">
        <v>78</v>
      </c>
      <c r="C16">
        <v>1</v>
      </c>
      <c r="E16" t="s">
        <v>67</v>
      </c>
      <c r="F16">
        <v>5</v>
      </c>
      <c r="G16">
        <v>2</v>
      </c>
      <c r="H16">
        <v>7</v>
      </c>
      <c r="I16">
        <v>9</v>
      </c>
    </row>
    <row r="17" spans="1:9">
      <c r="A17">
        <v>10</v>
      </c>
      <c r="B17" t="s">
        <v>79</v>
      </c>
      <c r="C17">
        <v>3</v>
      </c>
      <c r="E17" t="s">
        <v>70</v>
      </c>
      <c r="G17">
        <v>1</v>
      </c>
      <c r="H17">
        <v>1</v>
      </c>
      <c r="I17">
        <v>1</v>
      </c>
    </row>
    <row r="19" spans="1:9">
      <c r="A19">
        <v>11</v>
      </c>
      <c r="B19" s="10" t="s">
        <v>80</v>
      </c>
      <c r="C19" s="10">
        <v>3</v>
      </c>
      <c r="D19" s="10">
        <v>3</v>
      </c>
      <c r="E19" t="s">
        <v>81</v>
      </c>
    </row>
    <row r="21" spans="1:9">
      <c r="B21" s="8" t="s">
        <v>82</v>
      </c>
    </row>
    <row r="22" spans="1:9">
      <c r="B22" s="9" t="s">
        <v>83</v>
      </c>
    </row>
    <row r="23" spans="1:9">
      <c r="A23">
        <v>12</v>
      </c>
      <c r="B23" t="s">
        <v>66</v>
      </c>
      <c r="C23">
        <v>1</v>
      </c>
      <c r="E23" t="s">
        <v>67</v>
      </c>
      <c r="F23">
        <v>8</v>
      </c>
      <c r="G23">
        <v>2</v>
      </c>
      <c r="H23">
        <v>10</v>
      </c>
      <c r="I23">
        <v>9</v>
      </c>
    </row>
    <row r="24" spans="1:9">
      <c r="A24">
        <v>13</v>
      </c>
      <c r="B24" t="s">
        <v>78</v>
      </c>
      <c r="C24">
        <v>1</v>
      </c>
      <c r="E24" t="s">
        <v>67</v>
      </c>
      <c r="I24">
        <v>9</v>
      </c>
    </row>
    <row r="25" spans="1:9">
      <c r="A25">
        <v>14</v>
      </c>
      <c r="B25" s="10" t="s">
        <v>84</v>
      </c>
      <c r="C25" s="10">
        <v>3</v>
      </c>
      <c r="D25" s="10">
        <v>3</v>
      </c>
      <c r="E25" t="s">
        <v>70</v>
      </c>
      <c r="I25">
        <v>1</v>
      </c>
    </row>
    <row r="27" spans="1:9">
      <c r="B27" s="9" t="s">
        <v>85</v>
      </c>
    </row>
    <row r="28" spans="1:9">
      <c r="A28">
        <v>15</v>
      </c>
      <c r="B28" t="s">
        <v>77</v>
      </c>
      <c r="C28">
        <v>1</v>
      </c>
      <c r="E28" t="s">
        <v>67</v>
      </c>
      <c r="F28">
        <v>5</v>
      </c>
      <c r="G28">
        <v>2</v>
      </c>
      <c r="H28">
        <v>7</v>
      </c>
      <c r="I28">
        <v>9</v>
      </c>
    </row>
    <row r="29" spans="1:9">
      <c r="A29">
        <v>16</v>
      </c>
      <c r="B29" t="s">
        <v>86</v>
      </c>
      <c r="C29">
        <v>1</v>
      </c>
      <c r="E29" t="s">
        <v>67</v>
      </c>
      <c r="I29">
        <v>9</v>
      </c>
    </row>
    <row r="30" spans="1:9">
      <c r="A30">
        <v>17</v>
      </c>
      <c r="B30" s="10" t="s">
        <v>87</v>
      </c>
      <c r="C30" s="10">
        <v>3</v>
      </c>
      <c r="D30" s="10">
        <v>3</v>
      </c>
      <c r="E30" t="s">
        <v>70</v>
      </c>
      <c r="I30">
        <v>1</v>
      </c>
    </row>
    <row r="32" spans="1:9">
      <c r="A32">
        <v>18</v>
      </c>
      <c r="B32" t="s">
        <v>68</v>
      </c>
      <c r="C32">
        <v>1</v>
      </c>
      <c r="E32" t="s">
        <v>67</v>
      </c>
      <c r="F32">
        <v>5</v>
      </c>
      <c r="G32">
        <v>2</v>
      </c>
      <c r="H32">
        <v>7</v>
      </c>
      <c r="I32">
        <v>9</v>
      </c>
    </row>
    <row r="33" spans="1:9">
      <c r="A33">
        <v>19</v>
      </c>
      <c r="B33" t="s">
        <v>73</v>
      </c>
      <c r="C33">
        <v>1</v>
      </c>
      <c r="E33" t="s">
        <v>67</v>
      </c>
      <c r="I33">
        <v>9</v>
      </c>
    </row>
    <row r="34" spans="1:9">
      <c r="A34">
        <v>20</v>
      </c>
      <c r="B34" t="s">
        <v>74</v>
      </c>
      <c r="C34">
        <v>1</v>
      </c>
      <c r="E34" t="s">
        <v>67</v>
      </c>
      <c r="I34">
        <v>9</v>
      </c>
    </row>
    <row r="35" spans="1:9">
      <c r="A35">
        <v>21</v>
      </c>
      <c r="B35" s="10" t="s">
        <v>88</v>
      </c>
      <c r="C35" s="10">
        <v>3</v>
      </c>
      <c r="D35" s="10">
        <v>3</v>
      </c>
      <c r="E35" t="s">
        <v>70</v>
      </c>
      <c r="I35">
        <v>1</v>
      </c>
    </row>
    <row r="37" spans="1:9">
      <c r="A37">
        <v>22</v>
      </c>
      <c r="B37" t="s">
        <v>89</v>
      </c>
      <c r="C37">
        <v>3</v>
      </c>
      <c r="E37" t="s">
        <v>70</v>
      </c>
      <c r="I37">
        <v>1</v>
      </c>
    </row>
  </sheetData>
  <mergeCells count="1">
    <mergeCell ref="C3:D3"/>
  </mergeCells>
  <pageMargins left="0.7" right="0.7" top="0.75" bottom="0.75" header="0.3" footer="0.3"/>
  <pageSetup paperSize="8"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c2049d4-719c-4fb7-9ee6-8853cc7b3793" xsi:nil="true"/>
    <lcf76f155ced4ddcb4097134ff3c332f xmlns="c678ed0c-b2d1-4792-a283-c281fc352f7c">
      <Terms xmlns="http://schemas.microsoft.com/office/infopath/2007/PartnerControls"/>
    </lcf76f155ced4ddcb4097134ff3c332f>
    <_Flow_SignoffStatus xmlns="c678ed0c-b2d1-4792-a283-c281fc352f7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10BEFD8443EA746A20F228ED2F39A43" ma:contentTypeVersion="15" ma:contentTypeDescription="Een nieuw document maken." ma:contentTypeScope="" ma:versionID="0acbba5c8968a9440e7fbe998647a574">
  <xsd:schema xmlns:xsd="http://www.w3.org/2001/XMLSchema" xmlns:xs="http://www.w3.org/2001/XMLSchema" xmlns:p="http://schemas.microsoft.com/office/2006/metadata/properties" xmlns:ns2="c678ed0c-b2d1-4792-a283-c281fc352f7c" xmlns:ns3="5c2049d4-719c-4fb7-9ee6-8853cc7b3793" targetNamespace="http://schemas.microsoft.com/office/2006/metadata/properties" ma:root="true" ma:fieldsID="a41fe3463efc838403cf8bce1fc9f554" ns2:_="" ns3:_="">
    <xsd:import namespace="c678ed0c-b2d1-4792-a283-c281fc352f7c"/>
    <xsd:import namespace="5c2049d4-719c-4fb7-9ee6-8853cc7b379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LengthInSeconds" minOccurs="0"/>
                <xsd:element ref="ns2:MediaServiceSearchProperties" minOccurs="0"/>
                <xsd:element ref="ns2:MediaServiceDateTake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78ed0c-b2d1-4792-a283-c281fc352f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Afbeeldingtags" ma:readOnly="false" ma:fieldId="{5cf76f15-5ced-4ddc-b409-7134ff3c332f}" ma:taxonomyMulti="true" ma:sspId="0f55055f-72e0-4e74-b939-62ac00a7141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_Flow_SignoffStatus" ma:index="22" nillable="true" ma:displayName="Afmeldingsstatus" ma:internalName="Afmeldings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c2049d4-719c-4fb7-9ee6-8853cc7b379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3eb533e4-17c0-4d84-baee-a3f5dfea609e}" ma:internalName="TaxCatchAll" ma:showField="CatchAllData" ma:web="5c2049d4-719c-4fb7-9ee6-8853cc7b37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7A8D067-5571-4989-92F2-5A530E26D17A}"/>
</file>

<file path=customXml/itemProps2.xml><?xml version="1.0" encoding="utf-8"?>
<ds:datastoreItem xmlns:ds="http://schemas.openxmlformats.org/officeDocument/2006/customXml" ds:itemID="{2AD03359-CBC3-4E4B-B173-05FF110C8E29}"/>
</file>

<file path=customXml/itemProps3.xml><?xml version="1.0" encoding="utf-8"?>
<ds:datastoreItem xmlns:ds="http://schemas.openxmlformats.org/officeDocument/2006/customXml" ds:itemID="{EF0ADA4C-3C56-406E-A6DA-0D2A818F0E0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Meulman, Xander</dc:creator>
  <cp:keywords/>
  <dc:description/>
  <cp:lastModifiedBy>Meulman, Xander</cp:lastModifiedBy>
  <cp:revision/>
  <dcterms:created xsi:type="dcterms:W3CDTF">2021-04-10T10:58:19Z</dcterms:created>
  <dcterms:modified xsi:type="dcterms:W3CDTF">2024-09-23T10:46:26Z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0x010100210BEFD8443EA746A20F228ED2F39A43</vt:lpwstr>
  </property>
  <property fmtid="{D5CDD505-2E9C-101B-9397-08002B2CF9AE}" pid="3" name="MediaServiceImageTags">
    <vt:lpwstr/>
  </property>
</Properties>
</file>