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defaultThemeVersion="166925"/>
  <mc:AlternateContent xmlns:mc="http://schemas.openxmlformats.org/markup-compatibility/2006">
    <mc:Choice Requires="x15">
      <x15ac:absPath xmlns:x15ac="http://schemas.microsoft.com/office/spreadsheetml/2010/11/ac" url="https://do31-my.sharepoint.com/personal/x_meulman_gentiaancollege_nl/Documents/PTA/2024-25-26/"/>
    </mc:Choice>
  </mc:AlternateContent>
  <xr:revisionPtr revIDLastSave="157" documentId="8_{9C32A9D7-6D4D-4D8C-8388-7D9DADA8EAEB}" xr6:coauthVersionLast="47" xr6:coauthVersionMax="47" xr10:uidLastSave="{312E7D0C-07B1-4C11-B82A-5D0F6779BC22}"/>
  <bookViews>
    <workbookView xWindow="-24120" yWindow="1245" windowWidth="24240" windowHeight="13020" firstSheet="1" activeTab="1" xr2:uid="{764FAADA-52DF-4774-A3E9-8ABB7C722FF2}"/>
  </bookViews>
  <sheets>
    <sheet name="PTA" sheetId="1" r:id="rId1"/>
    <sheet name="Toetsplanning" sheetId="2" r:id="rId2"/>
  </sheets>
  <definedNames>
    <definedName name="_xlnm.Print_Area" localSheetId="0">PTA!$A$1:$M$10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 i="1" l="1"/>
</calcChain>
</file>

<file path=xl/sharedStrings.xml><?xml version="1.0" encoding="utf-8"?>
<sst xmlns="http://schemas.openxmlformats.org/spreadsheetml/2006/main" count="119" uniqueCount="98">
  <si>
    <t>Programma van Toetsing en afsluiting Economie</t>
  </si>
  <si>
    <t>Cohort: 2024-2025-2026</t>
  </si>
  <si>
    <t>Leerweg</t>
  </si>
  <si>
    <t>KB</t>
  </si>
  <si>
    <t>Leerjaar</t>
  </si>
  <si>
    <t>3&amp;4</t>
  </si>
  <si>
    <t>Periode</t>
  </si>
  <si>
    <t>SOMnr.</t>
  </si>
  <si>
    <t>code</t>
  </si>
  <si>
    <t>Eindtermen/deeltaken</t>
  </si>
  <si>
    <t>Inhoudonderwijsprogramma</t>
  </si>
  <si>
    <t>Toetsvorm</t>
  </si>
  <si>
    <t>Duur</t>
  </si>
  <si>
    <t>Herkansing</t>
  </si>
  <si>
    <t>Weging</t>
  </si>
  <si>
    <t>Wat moet je kennen en kunnen</t>
  </si>
  <si>
    <t>Wat ga je hiervoor doen?</t>
  </si>
  <si>
    <t>ECO1</t>
  </si>
  <si>
    <t>EC/K/1/2/3/4B</t>
  </si>
  <si>
    <t>Boek: Pincode H2-H3-H4 (lj.3); Begrippen: consumptie, consumentieorganisaties, deugdelijk product, vergelijkend warenonderzoek, koopovereenkomst, mondelinge overeenkomsten, schriftelijke overeenkomsten, colportage, ontbinden, curatele, geschillencommissies, vreemde valuta, wisselkoers, transactiekosten/provisie, spaarvormen, aandelen, obligaties, dividend, inflatie, leningsvormen, aflossing, (kopen op) krediet, soorten verzekeringen, huisvesting, soorten overeenkomsten, notaris; Hulpmiddelen: rekenmachine, renteberekingen met tabellen; 21e eeuwse vaardigheden: kritisch denken, creatief denken, probleem oplossen, computational thinking, informatie vaardigheden, ict - basisvaardigheden, mediawijsheid, communiceren, samenwerken, sociale &amp; culturele vaardigheden, zelfregulering.</t>
  </si>
  <si>
    <t xml:space="preserve">Praktische-samenwerkings-opdracht </t>
  </si>
  <si>
    <t>90 min*</t>
  </si>
  <si>
    <t>Ja**</t>
  </si>
  <si>
    <t>ECO2</t>
  </si>
  <si>
    <t>EC/K//1/2/3/5B</t>
  </si>
  <si>
    <t>Boek: Pincode H5-H6 (lj.3); Begrippen: soorten arbeid, productie, kosten, opbrengsten, winst, toegevoegde waarde, arbeidsverdeling, arbeidsproductiviteit, werkgelegenheid, soorten werkloosheid, afzet, omzet, marktaandeel, kostprijs, bedrijfskosten, brutowinstopslag, brutowinst, nettowinst, exploitatieoverzicht, BTW, ondernemingsvormen, kartel, overname, fusie, groei, recessie, welzijn, welvaart, emancipatorische verdeling, deeltijd, intercultureleverdeling, arbeidsmarkt soorten, CBS, UWV, conjunctuur, scholing; 21e eeuwse vaardigheden: kritisch denken, creatief denken, probleem oplossen, computational thinking, informatie vaardigheden, ict - basisvaardigheden, mediawijsheid, communiceren, samenwerken, sociale &amp; culturele vaardigheden, zelfregulering.</t>
  </si>
  <si>
    <t>ECO3</t>
  </si>
  <si>
    <t>EC/K/1/2/3/8</t>
  </si>
  <si>
    <t>Boek: Pincode H2-H6 (lj.3); Begrippen: Economische groei,milieuschade, schaarse, concurrentiepositie, maatschappelijke kosten, keurmerken, biologisch, subsidies, heffingen; 21e eeuwse vaardigheden: kritisch denken, creatief denken, probleem oplossen, computational thinking, informatie vaardigheden, sociale &amp; culturele vaardigheden.</t>
  </si>
  <si>
    <t>Ja</t>
  </si>
  <si>
    <t>ECO4</t>
  </si>
  <si>
    <t>EC/K/1/2/3/6</t>
  </si>
  <si>
    <t>Boek: Pincode H7 (lj.3); Begrippen: collectieve sector, particuliere sector, rijksbegroting, miljoenennota, sociale zekerheid, actieven, niet-actieven, BTW, accijns,  directe belastingen, gemeentelijke belastingen, sociale zekerheidsstelsel, werknemers- en volksverzekeringen, sociale voorzieningen, sociale verzekeringen, loonstrook, bruto, netto; hulpmiddelen: rekenmachine, verhoudingstabellen; 21e eeuwse vaardigheden: kritisch denken, probleem oplossen, computational thinking, informatie vaardigheden, sociale &amp; culturele vaardigheden.</t>
  </si>
  <si>
    <t>Samengestelde toets met open vragen</t>
  </si>
  <si>
    <t>45 min*</t>
  </si>
  <si>
    <t>ECO5</t>
  </si>
  <si>
    <t>EC/K/1/2/3/4A</t>
  </si>
  <si>
    <t>Boek: Pincode H1-H2-H3- H6 (lj.3) H1-H2 (lj.4); Begrippen: consumptie, consumentengedrag, budgettering, geldfuncties, behoeften, inkomensvormen, doelgroep, consumenteninformatie, marketing, soorten reclame, technologische ontwikkelingen, debet, credit, rente, sparen, lenen, duurzaam, financiele instellingen, sociale beinvloeding, Nibud, Consumentenbond; Hulpmiddelen: rekenmachine, begrotingsoverzichten, tabellen; 21e eeuwse vaardigheden: kritisch denken, creatief denken, probleem oplossen, computational thinking, informatie vaardigheden, sociale &amp; culturele vaardigheden.</t>
  </si>
  <si>
    <t>ECO6</t>
  </si>
  <si>
    <t>EC/K/1/2/3/5A</t>
  </si>
  <si>
    <t>Boek: Pincode H5-H6 (lj.3) H1-H3-H4 (lj4); Begrippen: soorten arbeid, productie, kosten, opbrengsten, winst, toegevoegde waarde, arbeidsverdeling, arbeidsproductiviteit, werkgelegenheid, soorten werkloosheid, afzet, omzet, marktaandeel, kostprijs, bedrijfskosten, brutowinstopslag, brutowinst, nettowinst, exploitatieoverzicht, BTW, ondernemingsvormen, kartel, overname, fusie, groei, recessie, welzijn, welvaart, emancipatorische verdeling, deeltijd, intercultureleverdeling, arbeidsmarkt soorten, CBS, UWV, conjunctuur, scholing; 21e eeuwse vaardigheden: kritisch denken, creatief denken, probleem oplossen, computational thinking, informatie vaardigheden, sociale &amp; culturele vaardigheden.</t>
  </si>
  <si>
    <t>ECO7</t>
  </si>
  <si>
    <t>EC/K/1/2/3/7</t>
  </si>
  <si>
    <t>Boek:Pincode H8 (lj.3)  H5-H6 (lj4); Begrippen: open economie, gesloten economie, Europese Unie, ontwikkelingsproblematiek, import, betalingsbalans, wisselkoersen, quotum, invoerrechten, vreemde valuta, nationale inkomen, internationale concurrentiepositie, export, eurozone, Europese Monetaire Unie, contingentering, inflatie, Europese Centrale Bank, welvaartsverdeling, (kenmerken, oorzaken, gevolgen) economische (onder)ontwikkeling, protectionisme, internationale schuldenproblematiek, politiek instabiliteit, soorten hulp, Verenigde Naties, Internationale Monetaire Fonds, Wereldbank, Wereld Handels Organisatie; 21e eeuwse vaardigheden: kritisch denken, creatief denken, probleem oplossen, computational thinking, informatie vaardigheden, sociale &amp; culturele vaardigheden.</t>
  </si>
  <si>
    <t>berekening cijfer schoolexamen: SE 1 + SE2 + SE3 + SE4 + SE5 + SE6 + SE7 / 7 = cijfer SE vak</t>
  </si>
  <si>
    <t>*</t>
  </si>
  <si>
    <t>extra tijd 5 min.</t>
  </si>
  <si>
    <t>**</t>
  </si>
  <si>
    <t>in gedeelte bijgestuurd.</t>
  </si>
  <si>
    <t>EC/K/1</t>
  </si>
  <si>
    <t>Oriëntatie op leren en werken</t>
  </si>
  <si>
    <t>EC/K/2</t>
  </si>
  <si>
    <t>Basisvaardigheden</t>
  </si>
  <si>
    <t>EC/K/3</t>
  </si>
  <si>
    <t>Leervaardigheden in het vak economie; strategische vaardigheden toepassen die bijdragen tot de ontwikkeling van het eigen leervermogen en het vermogen economische vaktaal te communiceren en onderzoek te doen.</t>
  </si>
  <si>
    <t>EC/K/4A</t>
  </si>
  <si>
    <t>Consumptie; de kandidaat heeft inzicht in aspecten van het consumentengedrag, zoals keuzes, behoeften, inkomen en in de functies van geld, lenen en sparen en kan dit inzicht toepassen: 1. met het oog op zijn/haar rol van consument, bij verschillende vormen van consumeren de keuzeproblemen beschrijven, die zich daarbij kunnen voordoen door schaarste van middelen en tijd en door verschillen in urgentie van behoeften, 2. de eigen positie als consument vergelijken met die van anderen, het verschil in marktpositie tussen consumenten onderling en tussen consumenten en producenten beschrijven en daarbij de positie van jongeren als belangrijke doelgroep betrekken, mede gelet op de vraag- en aanbodverhoudingen en de invloed van menselijke capaciteiten, 3. aan de hand van voorbeelden factoren beschrijven die van invloed zijn op veranderingen in het eigen consumentengedrag en dat van anderen in de loop van de tijd, 4. aan de hand van voorbeelden het belang van geld voor de economie en de huidige vormen van het betalingsverkeer beschrijven, 5. motieven voor en gevolgen van sparen en lenen noemen en de rol van banken daarbij beschrijven, 6. aan de hand van verzamelde of verstrekte consumenteninformatie een voorgenomen koopbeslissinge beoordelen, 7. aan de hand van verzamelde of verstrekte consumenteninformatie, gegeven een aantal criteria, een beargumenteerde koopbeslissing nemen, daarbij rekening houdend met de gevolgen van die koopbeslissing voor zichzelf en voor anderen, en daarbij gebuik maken van ICT, 8. uit een gegeven huishoudbudgetplan conclusies trekken over de financiele situatie van het samenlevingsverband en daarbij de eigen invloed beschrijven op beslissingen over de omvang en samenstelling van ontvangsten en uitgaven</t>
  </si>
  <si>
    <t>EC/K/4B</t>
  </si>
  <si>
    <t>Consumptie en consumentenorganisaties; de kandidaat heeft inzicht in aspecten met betrekking tot wettelijke regels ter bescherming van de consument, vreemde valuta, banken (sparen en lenen), verzekeren en huisvesting.</t>
  </si>
  <si>
    <t>EC/K/5A</t>
  </si>
  <si>
    <t>Arbeid en productie; de kandidaat heeft inzicht in aspecten van het producentengedrag zoals kosten, opbrengsten, winst, toegevoegde waarde, arbeid, arbeidsverdeling, arbeidsproductiviteit, werkgelegenheid, werkloosheid, en kan dit inzicht toepassen: 1. de kandidaat kan, met het oog op zin  rol in relatie tot arbeid en productie aan de hand van voorbeelden uit het bedrijfsleven het verband leggen tussen de begrippen (bedrijfs)kosten, investeren, kapitaalintensieve productie, arbeidsintensieve productie, toegevoegde waarde, opbrengsten, winst en verlies en berekeningen in dit verband maken met behulp van verstrekte of verzamelde gegevens in een realistische context, 2. aan de hand van voorbeelden de samenhang verklaren tussen begrippen  arbeidsverdeling, arbeidsmotieven, arbeidsproductiviteit, productiecapaciteit, economische groei, crisis, recessie, welzijn en welvaart en in dit verband arbeidsverdeling in en buiten het samenlevingsverband en tussen bedrijven onderscheiden, 3. aan de hand van voorbeelden uit eigen omgeving economische aspecten van betaalde en onbetaalde arbeid noemen / beschrijven, 4. vormen, oorzaken en gevolgen van geregistreerde en verborgen werkloosheid aan de hand van voorbeelden beschrijven/noemen zowel in eigen omgeving als op nationaal niveau, 5. aan de hand van voorbeelden mogelijkheden tot bestrijding van werkloosheid noemen/beschrijven, zowel  in de eigen omgeving als op nationaal niveau, 6. in verschillende situatie van productie beschrijven dat zich keuzeproblemen voordoen in de afweging van kosten tegenover baten in engere zin  en in de afweging van maatschappelijke kosten en baten, maatschappelijk verantwoord ondernemen (mvo) als ondernemingswijze, o.a. duurzaamheid, waarbij met eventuele externe effecten en andere ongewenste zaken wordt rekening gehouden.</t>
  </si>
  <si>
    <t>EC/K/5B</t>
  </si>
  <si>
    <t xml:space="preserve">Arbeid en bedrijfsleven; de kandidaat heeft inzicht in aspecten zoals arbeidsverdeling, arbeidsproductiviteit en welvaart, de fasen die een product doorloopt, beroepen voor verschillende economische sectoren, arbeidsovereenkomsten en technologische ontwikkelingen. </t>
  </si>
  <si>
    <t>EC/K/6</t>
  </si>
  <si>
    <t>Overheid en bestuur; de kandidaat heeft inzicht in de sociale, economische en financiële functies van de overheid en kan dit inzicht toepassen.</t>
  </si>
  <si>
    <t>EC/K/7</t>
  </si>
  <si>
    <t xml:space="preserve">Internationale ontwikkelingen;  de kandidaat heeft inzicht in internationale economische betrekkingen zoals Nederland als open economie, de Europese Unie, ontwikkelingsproblematiek en kan dit inzicht toepassen: 1. aan de hand van voorbeelden uit het eigen dagelijks leven het belang van het buitenland voor de Nederlandse economie beschrijven, 2. aan de hand van voorbeelden uit het eigen dagelijks leven het belang van de Europese Unie en Europese Monetaire Unie beschrijven (lidstaten van EU en Eurozone, vrij verkeer van goederen, diensten personeel en kapitaal), 3a. oorzaken en gevolgen van onderontwikkeling in ontwikkelingslanden noemen en de invloed van internationale handel op de welvaartsverdeling in de wereld beschrijven, 3b. oorzaken en gevolgen van welvaartsverschillen tussen rijke en arme landen beschrijven, 4. maatregelen en activiteiten beoordelen op hun bijdragen aan de verkleining van de mondiale welvaartsverschillen, 5. de werking verklaren van maatregelen om onderontwikkeling te verminderen en de rol van de overheid en particulieren daarbij beschrijven. </t>
  </si>
  <si>
    <t>EC/K/8</t>
  </si>
  <si>
    <t>Natuur en milieu; de kandidaat heeft inzicht in factoren die economische groei bepalen en tot gevolg kunen hebben voor het milieu.</t>
  </si>
  <si>
    <t>Leerjaar 3</t>
  </si>
  <si>
    <t>Planning</t>
  </si>
  <si>
    <t>Voortgangtoetsen</t>
  </si>
  <si>
    <t>examendossier</t>
  </si>
  <si>
    <t>Periode 1</t>
  </si>
  <si>
    <t>Weging SOM</t>
  </si>
  <si>
    <t>paragrafen</t>
  </si>
  <si>
    <t>PW + bespreken</t>
  </si>
  <si>
    <t>aantal lessen</t>
  </si>
  <si>
    <t>aantal lessen beschikbaar</t>
  </si>
  <si>
    <t>H1</t>
  </si>
  <si>
    <t>H2</t>
  </si>
  <si>
    <t>Periode 2</t>
  </si>
  <si>
    <t>H3</t>
  </si>
  <si>
    <t>H4</t>
  </si>
  <si>
    <t>PTA 4B consumptie en consumentenorganisaties</t>
  </si>
  <si>
    <t>H5</t>
  </si>
  <si>
    <t>Periode 3</t>
  </si>
  <si>
    <t>H6</t>
  </si>
  <si>
    <t>PTA 5B Arbeid en bedrijfsleven</t>
  </si>
  <si>
    <t>PTA 8 natuur en milieu H2H6</t>
  </si>
  <si>
    <t>H7 6 overheid en bestuur</t>
  </si>
  <si>
    <t>H8</t>
  </si>
  <si>
    <t xml:space="preserve">Leerjaar 4 </t>
  </si>
  <si>
    <t>Periode 4</t>
  </si>
  <si>
    <t>PTA 4A</t>
  </si>
  <si>
    <t>Periode 5</t>
  </si>
  <si>
    <t>PTA 5A</t>
  </si>
  <si>
    <t>PTA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</si>
</sst>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Calibri"/>
      <family val="2"/>
      <scheme val="minor"/>
    </font>
    <font>
      <sz val="20"/>
      <color theme="1"/>
      <name val="Calibri"/>
      <family val="2"/>
      <scheme val="minor"/>
    </font>
    <font>
      <sz val="8"/>
      <name val="Calibri"/>
      <family val="2"/>
      <scheme val="minor"/>
    </font>
    <font>
      <u/>
      <sz val="11"/>
      <color theme="1"/>
      <name val="Calibri"/>
      <family val="2"/>
      <scheme val="minor"/>
    </font>
    <font>
      <b/>
      <u/>
      <sz val="11"/>
      <color theme="1"/>
      <name val="Calibri"/>
      <family val="2"/>
      <scheme val="minor"/>
    </font>
  </fonts>
  <fills count="3">
    <fill>
      <patternFill patternType="none"/>
    </fill>
    <fill>
      <patternFill patternType="gray125"/>
    </fill>
    <fill>
      <patternFill patternType="solid">
        <fgColor rgb="FFFFFF00"/>
        <bgColor indexed="64"/>
      </patternFill>
    </fill>
  </fills>
  <borders count="1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47">
    <xf numFmtId="0" fontId="0" fillId="0" borderId="0" xfId="0"/>
    <xf numFmtId="0" fontId="0" fillId="0" borderId="1" xfId="0" applyBorder="1" applyAlignment="1">
      <alignment horizontal="center" vertical="center"/>
    </xf>
    <xf numFmtId="0" fontId="0" fillId="0" borderId="3" xfId="0" applyBorder="1" applyAlignment="1">
      <alignment horizontal="center" vertical="center"/>
    </xf>
    <xf numFmtId="0" fontId="1" fillId="0" borderId="15" xfId="0" applyFont="1" applyBorder="1" applyAlignment="1">
      <alignment horizontal="center" vertical="center"/>
    </xf>
    <xf numFmtId="0" fontId="0" fillId="0" borderId="15" xfId="0" applyBorder="1" applyAlignment="1">
      <alignment horizontal="center" vertical="center"/>
    </xf>
    <xf numFmtId="0" fontId="0" fillId="0" borderId="15" xfId="0"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4" fillId="0" borderId="0" xfId="0" applyFont="1"/>
    <xf numFmtId="0" fontId="3" fillId="0" borderId="0" xfId="0" applyFont="1"/>
    <xf numFmtId="0" fontId="0" fillId="0" borderId="0" xfId="0" applyAlignment="1">
      <alignment horizontal="center"/>
    </xf>
    <xf numFmtId="0" fontId="0" fillId="2" borderId="0" xfId="0" applyFill="1"/>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0" xfId="0" applyFont="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10" xfId="0" applyFont="1" applyBorder="1" applyAlignment="1">
      <alignment horizontal="left" vertical="top"/>
    </xf>
    <xf numFmtId="0" fontId="3" fillId="0" borderId="11" xfId="0" applyFont="1"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0" borderId="0" xfId="0" applyAlignment="1">
      <alignment horizontal="center"/>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15500-743A-49D7-AB33-2ACF9A71A786}">
  <dimension ref="A1:M27"/>
  <sheetViews>
    <sheetView topLeftCell="A7" zoomScaleNormal="100" workbookViewId="0">
      <selection activeCell="S8" sqref="S8"/>
    </sheetView>
  </sheetViews>
  <sheetFormatPr defaultRowHeight="14.45"/>
  <cols>
    <col min="1" max="1" width="7.28515625" customWidth="1"/>
    <col min="2" max="2" width="6.85546875" customWidth="1"/>
    <col min="3" max="3" width="7.85546875" customWidth="1"/>
    <col min="4" max="4" width="10.85546875" customWidth="1"/>
    <col min="5" max="5" width="16.85546875" customWidth="1"/>
    <col min="6" max="6" width="17.28515625" hidden="1" customWidth="1"/>
    <col min="8" max="8" width="17.42578125" customWidth="1"/>
    <col min="9" max="9" width="36.140625" customWidth="1"/>
    <col min="10" max="10" width="15.5703125" customWidth="1"/>
    <col min="11" max="11" width="7.42578125" customWidth="1"/>
    <col min="12" max="12" width="10.5703125" customWidth="1"/>
    <col min="13" max="13" width="8.5703125" bestFit="1" customWidth="1"/>
  </cols>
  <sheetData>
    <row r="1" spans="1:13" ht="27" customHeight="1" thickBot="1">
      <c r="A1" s="25" t="s">
        <v>0</v>
      </c>
      <c r="B1" s="26"/>
      <c r="C1" s="26"/>
      <c r="D1" s="26"/>
      <c r="E1" s="26"/>
      <c r="F1" s="26"/>
      <c r="G1" s="26"/>
      <c r="H1" s="26"/>
      <c r="I1" s="26"/>
      <c r="J1" s="26"/>
      <c r="K1" s="26"/>
      <c r="L1" s="26"/>
      <c r="M1" s="27"/>
    </row>
    <row r="2" spans="1:13" ht="53.25" customHeight="1" thickBot="1">
      <c r="A2" s="28" t="s">
        <v>1</v>
      </c>
      <c r="B2" s="29"/>
      <c r="C2" s="29"/>
      <c r="D2" s="29"/>
      <c r="E2" s="29"/>
      <c r="F2" s="30"/>
      <c r="G2" s="28" t="s">
        <v>2</v>
      </c>
      <c r="H2" s="29"/>
      <c r="I2" s="29"/>
      <c r="J2" s="3" t="s">
        <v>3</v>
      </c>
      <c r="K2" s="28" t="s">
        <v>4</v>
      </c>
      <c r="L2" s="29"/>
      <c r="M2" s="3" t="s">
        <v>5</v>
      </c>
    </row>
    <row r="3" spans="1:13">
      <c r="A3" s="15" t="s">
        <v>6</v>
      </c>
      <c r="B3" s="15" t="s">
        <v>7</v>
      </c>
      <c r="C3" s="15" t="s">
        <v>8</v>
      </c>
      <c r="D3" s="31" t="s">
        <v>9</v>
      </c>
      <c r="E3" s="32"/>
      <c r="F3" s="33"/>
      <c r="G3" s="31" t="s">
        <v>10</v>
      </c>
      <c r="H3" s="32"/>
      <c r="I3" s="33"/>
      <c r="J3" s="15" t="s">
        <v>11</v>
      </c>
      <c r="K3" s="15" t="s">
        <v>12</v>
      </c>
      <c r="L3" s="15" t="s">
        <v>13</v>
      </c>
      <c r="M3" s="15" t="s">
        <v>14</v>
      </c>
    </row>
    <row r="4" spans="1:13">
      <c r="A4" s="16"/>
      <c r="B4" s="16"/>
      <c r="C4" s="16"/>
      <c r="D4" s="34" t="s">
        <v>15</v>
      </c>
      <c r="E4" s="35"/>
      <c r="F4" s="36"/>
      <c r="G4" s="34" t="s">
        <v>16</v>
      </c>
      <c r="H4" s="35"/>
      <c r="I4" s="36"/>
      <c r="J4" s="16"/>
      <c r="K4" s="16"/>
      <c r="L4" s="16"/>
      <c r="M4" s="16"/>
    </row>
    <row r="5" spans="1:13" ht="3.75" customHeight="1" thickBot="1">
      <c r="A5" s="17"/>
      <c r="B5" s="17"/>
      <c r="C5" s="17"/>
      <c r="D5" s="37"/>
      <c r="E5" s="38"/>
      <c r="F5" s="39"/>
      <c r="G5" s="37"/>
      <c r="H5" s="38"/>
      <c r="I5" s="39"/>
      <c r="J5" s="17"/>
      <c r="K5" s="17"/>
      <c r="L5" s="17"/>
      <c r="M5" s="17"/>
    </row>
    <row r="6" spans="1:13" ht="241.5" customHeight="1" thickBot="1">
      <c r="A6" s="4">
        <v>2</v>
      </c>
      <c r="B6" s="2">
        <v>5</v>
      </c>
      <c r="C6" s="2" t="s">
        <v>17</v>
      </c>
      <c r="D6" s="22" t="s">
        <v>18</v>
      </c>
      <c r="E6" s="23"/>
      <c r="F6" s="24"/>
      <c r="G6" s="22" t="s">
        <v>19</v>
      </c>
      <c r="H6" s="23"/>
      <c r="I6" s="24"/>
      <c r="J6" s="7" t="s">
        <v>20</v>
      </c>
      <c r="K6" s="2" t="s">
        <v>21</v>
      </c>
      <c r="L6" s="2" t="s">
        <v>22</v>
      </c>
      <c r="M6" s="2">
        <v>1</v>
      </c>
    </row>
    <row r="7" spans="1:13" ht="229.5" customHeight="1">
      <c r="A7" s="4">
        <v>3</v>
      </c>
      <c r="B7" s="4">
        <v>8</v>
      </c>
      <c r="C7" s="4" t="s">
        <v>23</v>
      </c>
      <c r="D7" s="22" t="s">
        <v>24</v>
      </c>
      <c r="E7" s="23"/>
      <c r="F7" s="24"/>
      <c r="G7" s="22" t="s">
        <v>25</v>
      </c>
      <c r="H7" s="23"/>
      <c r="I7" s="24"/>
      <c r="J7" s="7" t="s">
        <v>20</v>
      </c>
      <c r="K7" s="2" t="s">
        <v>21</v>
      </c>
      <c r="L7" s="2" t="s">
        <v>22</v>
      </c>
      <c r="M7" s="2">
        <v>1</v>
      </c>
    </row>
    <row r="8" spans="1:13" ht="141.75" customHeight="1">
      <c r="A8" s="4">
        <v>3</v>
      </c>
      <c r="B8" s="4">
        <v>9</v>
      </c>
      <c r="C8" s="4" t="s">
        <v>26</v>
      </c>
      <c r="D8" s="22" t="s">
        <v>27</v>
      </c>
      <c r="E8" s="23"/>
      <c r="F8" s="24"/>
      <c r="G8" s="22" t="s">
        <v>28</v>
      </c>
      <c r="H8" s="23"/>
      <c r="I8" s="24"/>
      <c r="J8" s="6" t="s">
        <v>20</v>
      </c>
      <c r="K8" s="1" t="s">
        <v>21</v>
      </c>
      <c r="L8" s="1" t="s">
        <v>29</v>
      </c>
      <c r="M8" s="2">
        <v>1</v>
      </c>
    </row>
    <row r="9" spans="1:13" ht="188.45" customHeight="1" thickBot="1">
      <c r="A9" s="4">
        <v>3</v>
      </c>
      <c r="B9" s="4">
        <v>10</v>
      </c>
      <c r="C9" s="4" t="s">
        <v>30</v>
      </c>
      <c r="D9" s="22" t="s">
        <v>31</v>
      </c>
      <c r="E9" s="23"/>
      <c r="F9" s="24"/>
      <c r="G9" s="22" t="s">
        <v>32</v>
      </c>
      <c r="H9" s="23"/>
      <c r="I9" s="24"/>
      <c r="J9" s="6" t="s">
        <v>33</v>
      </c>
      <c r="K9" s="1" t="s">
        <v>34</v>
      </c>
      <c r="L9" s="1" t="s">
        <v>29</v>
      </c>
      <c r="M9" s="2">
        <v>1</v>
      </c>
    </row>
    <row r="10" spans="1:13" ht="180.6" customHeight="1" thickBot="1">
      <c r="A10" s="4">
        <v>4</v>
      </c>
      <c r="B10" s="2">
        <v>14</v>
      </c>
      <c r="C10" s="2" t="s">
        <v>35</v>
      </c>
      <c r="D10" s="22" t="s">
        <v>36</v>
      </c>
      <c r="E10" s="23"/>
      <c r="F10" s="24"/>
      <c r="G10" s="22" t="s">
        <v>37</v>
      </c>
      <c r="H10" s="23"/>
      <c r="I10" s="24"/>
      <c r="J10" s="5" t="s">
        <v>33</v>
      </c>
      <c r="K10" s="4" t="s">
        <v>34</v>
      </c>
      <c r="L10" s="4" t="s">
        <v>29</v>
      </c>
      <c r="M10" s="2">
        <v>1</v>
      </c>
    </row>
    <row r="11" spans="1:13" ht="214.15" customHeight="1" thickBot="1">
      <c r="A11" s="4">
        <v>5</v>
      </c>
      <c r="B11" s="4">
        <v>17</v>
      </c>
      <c r="C11" s="4" t="s">
        <v>38</v>
      </c>
      <c r="D11" s="22" t="s">
        <v>39</v>
      </c>
      <c r="E11" s="23"/>
      <c r="F11" s="24"/>
      <c r="G11" s="22" t="s">
        <v>40</v>
      </c>
      <c r="H11" s="23"/>
      <c r="I11" s="24"/>
      <c r="J11" s="5" t="s">
        <v>33</v>
      </c>
      <c r="K11" s="4" t="s">
        <v>34</v>
      </c>
      <c r="L11" s="4" t="s">
        <v>29</v>
      </c>
      <c r="M11" s="2">
        <v>1</v>
      </c>
    </row>
    <row r="12" spans="1:13" ht="219" customHeight="1" thickBot="1">
      <c r="A12" s="4">
        <v>5</v>
      </c>
      <c r="B12" s="4">
        <v>20</v>
      </c>
      <c r="C12" s="4" t="s">
        <v>41</v>
      </c>
      <c r="D12" s="22" t="s">
        <v>42</v>
      </c>
      <c r="E12" s="23"/>
      <c r="F12" s="24"/>
      <c r="G12" s="22" t="s">
        <v>43</v>
      </c>
      <c r="H12" s="23"/>
      <c r="I12" s="24"/>
      <c r="J12" s="5" t="s">
        <v>33</v>
      </c>
      <c r="K12" s="4" t="s">
        <v>34</v>
      </c>
      <c r="L12" s="1" t="s">
        <v>29</v>
      </c>
      <c r="M12" s="2">
        <v>1</v>
      </c>
    </row>
    <row r="13" spans="1:13" ht="15" thickBot="1">
      <c r="A13" s="43" t="s">
        <v>44</v>
      </c>
      <c r="B13" s="44"/>
      <c r="C13" s="44"/>
      <c r="D13" s="44"/>
      <c r="E13" s="44"/>
      <c r="F13" s="44"/>
      <c r="G13" s="44"/>
      <c r="H13" s="44"/>
      <c r="I13" s="44"/>
      <c r="J13" s="44"/>
      <c r="K13" s="44"/>
      <c r="L13" s="44"/>
      <c r="M13" s="45"/>
    </row>
    <row r="14" spans="1:13" ht="15" hidden="1" thickBot="1">
      <c r="M14">
        <f>SUM(M9:M13)</f>
        <v>4</v>
      </c>
    </row>
    <row r="15" spans="1:13">
      <c r="A15" t="s">
        <v>45</v>
      </c>
      <c r="B15" t="s">
        <v>46</v>
      </c>
    </row>
    <row r="16" spans="1:13">
      <c r="A16" t="s">
        <v>47</v>
      </c>
      <c r="B16" t="s">
        <v>48</v>
      </c>
    </row>
    <row r="17" spans="1:13" ht="15" thickBot="1"/>
    <row r="18" spans="1:13" ht="15" thickBot="1">
      <c r="A18" s="18" t="s">
        <v>49</v>
      </c>
      <c r="B18" s="19"/>
      <c r="C18" s="12" t="s">
        <v>50</v>
      </c>
      <c r="D18" s="13"/>
      <c r="E18" s="13"/>
      <c r="F18" s="13"/>
      <c r="G18" s="13"/>
      <c r="H18" s="13"/>
      <c r="I18" s="13"/>
      <c r="J18" s="13"/>
      <c r="K18" s="13"/>
      <c r="L18" s="13"/>
      <c r="M18" s="14"/>
    </row>
    <row r="19" spans="1:13" ht="15" thickBot="1">
      <c r="A19" s="20" t="s">
        <v>51</v>
      </c>
      <c r="B19" s="21"/>
      <c r="C19" s="40" t="s">
        <v>52</v>
      </c>
      <c r="D19" s="41"/>
      <c r="E19" s="41"/>
      <c r="F19" s="41"/>
      <c r="G19" s="41"/>
      <c r="H19" s="41"/>
      <c r="I19" s="41"/>
      <c r="J19" s="41"/>
      <c r="K19" s="41"/>
      <c r="L19" s="41"/>
      <c r="M19" s="42"/>
    </row>
    <row r="20" spans="1:13" ht="31.5" customHeight="1" thickBot="1">
      <c r="A20" s="18" t="s">
        <v>53</v>
      </c>
      <c r="B20" s="19"/>
      <c r="C20" s="12" t="s">
        <v>54</v>
      </c>
      <c r="D20" s="13"/>
      <c r="E20" s="13"/>
      <c r="F20" s="13"/>
      <c r="G20" s="13"/>
      <c r="H20" s="13"/>
      <c r="I20" s="13"/>
      <c r="J20" s="13"/>
      <c r="K20" s="13"/>
      <c r="L20" s="13"/>
      <c r="M20" s="14"/>
    </row>
    <row r="21" spans="1:13" ht="195.75" customHeight="1" thickBot="1">
      <c r="A21" s="20" t="s">
        <v>55</v>
      </c>
      <c r="B21" s="21"/>
      <c r="C21" s="12" t="s">
        <v>56</v>
      </c>
      <c r="D21" s="13"/>
      <c r="E21" s="13"/>
      <c r="F21" s="13"/>
      <c r="G21" s="13"/>
      <c r="H21" s="13"/>
      <c r="I21" s="13"/>
      <c r="J21" s="13"/>
      <c r="K21" s="13"/>
      <c r="L21" s="13"/>
      <c r="M21" s="14"/>
    </row>
    <row r="22" spans="1:13" ht="30" customHeight="1" thickBot="1">
      <c r="A22" s="20" t="s">
        <v>57</v>
      </c>
      <c r="B22" s="21"/>
      <c r="C22" s="12" t="s">
        <v>58</v>
      </c>
      <c r="D22" s="13"/>
      <c r="E22" s="13"/>
      <c r="F22" s="13"/>
      <c r="G22" s="13"/>
      <c r="H22" s="13"/>
      <c r="I22" s="13"/>
      <c r="J22" s="13"/>
      <c r="K22" s="13"/>
      <c r="L22" s="13"/>
      <c r="M22" s="14"/>
    </row>
    <row r="23" spans="1:13" ht="210.75" customHeight="1" thickBot="1">
      <c r="A23" s="18" t="s">
        <v>59</v>
      </c>
      <c r="B23" s="19"/>
      <c r="C23" s="12" t="s">
        <v>60</v>
      </c>
      <c r="D23" s="13"/>
      <c r="E23" s="13"/>
      <c r="F23" s="13"/>
      <c r="G23" s="13"/>
      <c r="H23" s="13"/>
      <c r="I23" s="13"/>
      <c r="J23" s="13"/>
      <c r="K23" s="13"/>
      <c r="L23" s="13"/>
      <c r="M23" s="14"/>
    </row>
    <row r="24" spans="1:13" ht="31.5" customHeight="1" thickBot="1">
      <c r="A24" s="18" t="s">
        <v>61</v>
      </c>
      <c r="B24" s="19"/>
      <c r="C24" s="12" t="s">
        <v>62</v>
      </c>
      <c r="D24" s="13"/>
      <c r="E24" s="13"/>
      <c r="F24" s="13"/>
      <c r="G24" s="13"/>
      <c r="H24" s="13"/>
      <c r="I24" s="13"/>
      <c r="J24" s="13"/>
      <c r="K24" s="13"/>
      <c r="L24" s="13"/>
      <c r="M24" s="14"/>
    </row>
    <row r="25" spans="1:13" ht="15" thickBot="1">
      <c r="A25" s="20" t="s">
        <v>63</v>
      </c>
      <c r="B25" s="21"/>
      <c r="C25" s="12" t="s">
        <v>64</v>
      </c>
      <c r="D25" s="13"/>
      <c r="E25" s="13"/>
      <c r="F25" s="13"/>
      <c r="G25" s="13"/>
      <c r="H25" s="13"/>
      <c r="I25" s="13"/>
      <c r="J25" s="13"/>
      <c r="K25" s="13"/>
      <c r="L25" s="13"/>
      <c r="M25" s="14"/>
    </row>
    <row r="26" spans="1:13" ht="123" customHeight="1" thickBot="1">
      <c r="A26" s="18" t="s">
        <v>65</v>
      </c>
      <c r="B26" s="19"/>
      <c r="C26" s="12" t="s">
        <v>66</v>
      </c>
      <c r="D26" s="13"/>
      <c r="E26" s="13"/>
      <c r="F26" s="13"/>
      <c r="G26" s="13"/>
      <c r="H26" s="13"/>
      <c r="I26" s="13"/>
      <c r="J26" s="13"/>
      <c r="K26" s="13"/>
      <c r="L26" s="13"/>
      <c r="M26" s="14"/>
    </row>
    <row r="27" spans="1:13" ht="15" thickBot="1">
      <c r="A27" s="20" t="s">
        <v>67</v>
      </c>
      <c r="B27" s="21"/>
      <c r="C27" s="12" t="s">
        <v>68</v>
      </c>
      <c r="D27" s="13"/>
      <c r="E27" s="13"/>
      <c r="F27" s="13"/>
      <c r="G27" s="13"/>
      <c r="H27" s="13"/>
      <c r="I27" s="13"/>
      <c r="J27" s="13"/>
      <c r="K27" s="13"/>
      <c r="L27" s="13"/>
      <c r="M27" s="14"/>
    </row>
  </sheetData>
  <mergeCells count="50">
    <mergeCell ref="G12:I12"/>
    <mergeCell ref="G7:I7"/>
    <mergeCell ref="A13:M13"/>
    <mergeCell ref="D12:F12"/>
    <mergeCell ref="D7:F7"/>
    <mergeCell ref="A27:B27"/>
    <mergeCell ref="C18:M18"/>
    <mergeCell ref="C19:M19"/>
    <mergeCell ref="C20:M20"/>
    <mergeCell ref="C22:M22"/>
    <mergeCell ref="C24:M24"/>
    <mergeCell ref="C25:M25"/>
    <mergeCell ref="C26:M26"/>
    <mergeCell ref="C27:M27"/>
    <mergeCell ref="A24:B24"/>
    <mergeCell ref="A25:B25"/>
    <mergeCell ref="A26:B26"/>
    <mergeCell ref="A18:B18"/>
    <mergeCell ref="A19:B19"/>
    <mergeCell ref="C21:M21"/>
    <mergeCell ref="A23:B23"/>
    <mergeCell ref="A1:M1"/>
    <mergeCell ref="A2:F2"/>
    <mergeCell ref="G2:I2"/>
    <mergeCell ref="A3:A5"/>
    <mergeCell ref="B3:B5"/>
    <mergeCell ref="C3:C5"/>
    <mergeCell ref="D3:F3"/>
    <mergeCell ref="D4:F5"/>
    <mergeCell ref="K2:L2"/>
    <mergeCell ref="G3:I3"/>
    <mergeCell ref="G4:I5"/>
    <mergeCell ref="J3:J5"/>
    <mergeCell ref="L3:L5"/>
    <mergeCell ref="C23:M23"/>
    <mergeCell ref="M3:M5"/>
    <mergeCell ref="K3:K5"/>
    <mergeCell ref="A20:B20"/>
    <mergeCell ref="A22:B22"/>
    <mergeCell ref="D10:F10"/>
    <mergeCell ref="D6:F6"/>
    <mergeCell ref="G9:I9"/>
    <mergeCell ref="G8:I8"/>
    <mergeCell ref="D9:F9"/>
    <mergeCell ref="D8:F8"/>
    <mergeCell ref="G10:I10"/>
    <mergeCell ref="G6:I6"/>
    <mergeCell ref="A21:B21"/>
    <mergeCell ref="D11:F11"/>
    <mergeCell ref="G11:I11"/>
  </mergeCells>
  <phoneticPr fontId="2"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D9FE3-E79D-438E-9B40-7763ECEBE96A}">
  <dimension ref="A1:I38"/>
  <sheetViews>
    <sheetView tabSelected="1" topLeftCell="A19" workbookViewId="0">
      <selection activeCell="B38" sqref="B38"/>
    </sheetView>
  </sheetViews>
  <sheetFormatPr defaultRowHeight="14.45"/>
  <cols>
    <col min="2" max="2" width="72" bestFit="1" customWidth="1"/>
    <col min="3" max="3" width="17.28515625" bestFit="1" customWidth="1"/>
    <col min="6" max="6" width="10.5703125" bestFit="1" customWidth="1"/>
    <col min="7" max="7" width="15.42578125" bestFit="1" customWidth="1"/>
    <col min="8" max="8" width="12.5703125" bestFit="1" customWidth="1"/>
    <col min="9" max="9" width="24" bestFit="1" customWidth="1"/>
  </cols>
  <sheetData>
    <row r="1" spans="1:9">
      <c r="B1" s="8" t="s">
        <v>69</v>
      </c>
      <c r="E1" t="s">
        <v>70</v>
      </c>
    </row>
    <row r="2" spans="1:9">
      <c r="C2" t="s">
        <v>71</v>
      </c>
      <c r="D2" t="s">
        <v>72</v>
      </c>
    </row>
    <row r="3" spans="1:9">
      <c r="B3" s="9" t="s">
        <v>73</v>
      </c>
      <c r="C3" s="46" t="s">
        <v>74</v>
      </c>
      <c r="D3" s="46"/>
      <c r="F3" t="s">
        <v>75</v>
      </c>
      <c r="G3" t="s">
        <v>76</v>
      </c>
      <c r="H3" t="s">
        <v>77</v>
      </c>
      <c r="I3" t="s">
        <v>78</v>
      </c>
    </row>
    <row r="4" spans="1:9">
      <c r="A4">
        <v>1</v>
      </c>
      <c r="B4" t="s">
        <v>79</v>
      </c>
      <c r="C4" s="10">
        <v>1</v>
      </c>
      <c r="D4" s="10"/>
    </row>
    <row r="5" spans="1:9">
      <c r="A5">
        <v>2</v>
      </c>
      <c r="B5" t="s">
        <v>80</v>
      </c>
      <c r="C5">
        <v>1</v>
      </c>
    </row>
    <row r="8" spans="1:9">
      <c r="B8" s="9" t="s">
        <v>81</v>
      </c>
    </row>
    <row r="9" spans="1:9">
      <c r="A9">
        <v>3</v>
      </c>
      <c r="B9" t="s">
        <v>82</v>
      </c>
      <c r="C9">
        <v>1</v>
      </c>
    </row>
    <row r="10" spans="1:9">
      <c r="A10">
        <v>4</v>
      </c>
      <c r="B10" t="s">
        <v>83</v>
      </c>
      <c r="C10">
        <v>1</v>
      </c>
    </row>
    <row r="11" spans="1:9">
      <c r="A11">
        <v>5</v>
      </c>
      <c r="B11" s="11" t="s">
        <v>84</v>
      </c>
      <c r="D11">
        <v>1</v>
      </c>
    </row>
    <row r="12" spans="1:9">
      <c r="A12">
        <v>6</v>
      </c>
      <c r="B12" t="s">
        <v>85</v>
      </c>
      <c r="C12">
        <v>1</v>
      </c>
    </row>
    <row r="15" spans="1:9">
      <c r="B15" s="9" t="s">
        <v>86</v>
      </c>
    </row>
    <row r="16" spans="1:9">
      <c r="A16">
        <v>7</v>
      </c>
      <c r="B16" t="s">
        <v>87</v>
      </c>
      <c r="C16">
        <v>1</v>
      </c>
    </row>
    <row r="17" spans="1:4">
      <c r="A17">
        <v>8</v>
      </c>
      <c r="B17" s="11" t="s">
        <v>88</v>
      </c>
      <c r="D17">
        <v>1</v>
      </c>
    </row>
    <row r="18" spans="1:4">
      <c r="A18">
        <v>9</v>
      </c>
      <c r="B18" s="11" t="s">
        <v>89</v>
      </c>
      <c r="D18">
        <v>1</v>
      </c>
    </row>
    <row r="19" spans="1:4">
      <c r="A19">
        <v>10</v>
      </c>
      <c r="B19" s="11" t="s">
        <v>90</v>
      </c>
      <c r="D19">
        <v>1</v>
      </c>
    </row>
    <row r="20" spans="1:4">
      <c r="A20">
        <v>11</v>
      </c>
      <c r="B20" t="s">
        <v>91</v>
      </c>
      <c r="C20">
        <v>1</v>
      </c>
    </row>
    <row r="26" spans="1:4">
      <c r="B26" s="8" t="s">
        <v>92</v>
      </c>
    </row>
    <row r="27" spans="1:4">
      <c r="B27" s="9" t="s">
        <v>93</v>
      </c>
    </row>
    <row r="28" spans="1:4">
      <c r="A28">
        <v>12</v>
      </c>
      <c r="B28" t="s">
        <v>79</v>
      </c>
      <c r="C28">
        <v>1</v>
      </c>
    </row>
    <row r="29" spans="1:4">
      <c r="A29">
        <v>13</v>
      </c>
      <c r="B29" t="s">
        <v>80</v>
      </c>
      <c r="C29">
        <v>1</v>
      </c>
    </row>
    <row r="30" spans="1:4">
      <c r="A30">
        <v>14</v>
      </c>
      <c r="B30" s="11" t="s">
        <v>94</v>
      </c>
      <c r="D30">
        <v>1</v>
      </c>
    </row>
    <row r="31" spans="1:4">
      <c r="A31">
        <v>15</v>
      </c>
      <c r="B31" t="s">
        <v>82</v>
      </c>
      <c r="C31">
        <v>1</v>
      </c>
    </row>
    <row r="33" spans="1:4">
      <c r="B33" s="9" t="s">
        <v>95</v>
      </c>
    </row>
    <row r="34" spans="1:4">
      <c r="A34">
        <v>16</v>
      </c>
      <c r="B34" t="s">
        <v>83</v>
      </c>
      <c r="C34">
        <v>1</v>
      </c>
    </row>
    <row r="35" spans="1:4">
      <c r="A35">
        <v>17</v>
      </c>
      <c r="B35" s="11" t="s">
        <v>96</v>
      </c>
      <c r="D35">
        <v>1</v>
      </c>
    </row>
    <row r="36" spans="1:4">
      <c r="A36">
        <v>18</v>
      </c>
      <c r="B36" t="s">
        <v>85</v>
      </c>
      <c r="C36">
        <v>1</v>
      </c>
    </row>
    <row r="37" spans="1:4">
      <c r="A37">
        <v>19</v>
      </c>
      <c r="B37" t="s">
        <v>87</v>
      </c>
      <c r="C37">
        <v>1</v>
      </c>
    </row>
    <row r="38" spans="1:4">
      <c r="A38">
        <v>20</v>
      </c>
      <c r="B38" s="11" t="s">
        <v>97</v>
      </c>
      <c r="D38">
        <v>1</v>
      </c>
    </row>
  </sheetData>
  <mergeCells count="1">
    <mergeCell ref="C3:D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0BEFD8443EA746A20F228ED2F39A43" ma:contentTypeVersion="15" ma:contentTypeDescription="Een nieuw document maken." ma:contentTypeScope="" ma:versionID="0acbba5c8968a9440e7fbe998647a574">
  <xsd:schema xmlns:xsd="http://www.w3.org/2001/XMLSchema" xmlns:xs="http://www.w3.org/2001/XMLSchema" xmlns:p="http://schemas.microsoft.com/office/2006/metadata/properties" xmlns:ns2="c678ed0c-b2d1-4792-a283-c281fc352f7c" xmlns:ns3="5c2049d4-719c-4fb7-9ee6-8853cc7b3793" targetNamespace="http://schemas.microsoft.com/office/2006/metadata/properties" ma:root="true" ma:fieldsID="a41fe3463efc838403cf8bce1fc9f554" ns2:_="" ns3:_="">
    <xsd:import namespace="c678ed0c-b2d1-4792-a283-c281fc352f7c"/>
    <xsd:import namespace="5c2049d4-719c-4fb7-9ee6-8853cc7b379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SearchProperties" minOccurs="0"/>
                <xsd:element ref="ns2:MediaServiceDateTake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78ed0c-b2d1-4792-a283-c281fc352f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0f55055f-72e0-4e74-b939-62ac00a7141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_Flow_SignoffStatus" ma:index="22" nillable="true" ma:displayName="Afmeldingsstatus" ma:internalName="Afmeldings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2049d4-719c-4fb7-9ee6-8853cc7b37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eb533e4-17c0-4d84-baee-a3f5dfea609e}" ma:internalName="TaxCatchAll" ma:showField="CatchAllData" ma:web="5c2049d4-719c-4fb7-9ee6-8853cc7b37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c2049d4-719c-4fb7-9ee6-8853cc7b3793" xsi:nil="true"/>
    <_Flow_SignoffStatus xmlns="c678ed0c-b2d1-4792-a283-c281fc352f7c" xsi:nil="true"/>
    <lcf76f155ced4ddcb4097134ff3c332f xmlns="c678ed0c-b2d1-4792-a283-c281fc352f7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F51DF86-1488-48A2-8F64-E2316912F0FD}"/>
</file>

<file path=customXml/itemProps2.xml><?xml version="1.0" encoding="utf-8"?>
<ds:datastoreItem xmlns:ds="http://schemas.openxmlformats.org/officeDocument/2006/customXml" ds:itemID="{CD19DF93-698B-400C-A01D-87330B48829A}"/>
</file>

<file path=customXml/itemProps3.xml><?xml version="1.0" encoding="utf-8"?>
<ds:datastoreItem xmlns:ds="http://schemas.openxmlformats.org/officeDocument/2006/customXml" ds:itemID="{ED03A2CF-4D7C-46ED-B9B1-8DAAE38551D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Meulman, Xander</dc:creator>
  <cp:keywords/>
  <dc:description/>
  <cp:lastModifiedBy>Gröniger, Dieke</cp:lastModifiedBy>
  <cp:revision/>
  <dcterms:created xsi:type="dcterms:W3CDTF">2021-04-10T10:58:19Z</dcterms:created>
  <dcterms:modified xsi:type="dcterms:W3CDTF">2024-09-25T07:14:59Z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0x010100210BEFD8443EA746A20F228ED2F39A43</vt:lpwstr>
  </property>
</Properties>
</file>