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https://do31-my.sharepoint.com/personal/x_meulman_gentiaancollege_nl/Documents/PTA/2024-25-26/"/>
    </mc:Choice>
  </mc:AlternateContent>
  <xr:revisionPtr revIDLastSave="580" documentId="8_{90A3540C-834E-499E-8ADA-91CD0E1D42A8}" xr6:coauthVersionLast="47" xr6:coauthVersionMax="47" xr10:uidLastSave="{C407D393-23B1-4160-BD15-9BF083706C32}"/>
  <bookViews>
    <workbookView xWindow="-108" yWindow="-108" windowWidth="23256" windowHeight="12456" xr2:uid="{764FAADA-52DF-4774-A3E9-8ABB7C722FF2}"/>
  </bookViews>
  <sheets>
    <sheet name="PTA" sheetId="1" r:id="rId1"/>
    <sheet name="toetsplanning nieuw" sheetId="4" r:id="rId2"/>
  </sheets>
  <definedNames>
    <definedName name="_xlnm.Print_Area" localSheetId="0">PTA!$A$1:$M$9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11"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tc={289E2A46-1AE5-4843-8B53-E20316AE07D9}</author>
    <author>tc={65766127-4DF8-450A-AFAD-410C793130B6}</author>
  </authors>
  <commentList>
    <comment ref="G14" authorId="0" shapeId="0" xr:uid="{289E2A46-1AE5-4843-8B53-E20316AE07D9}">
      <text>
        <t>[Opmerkingenthread]
U kunt deze opmerkingenthread lezen in uw versie van Excel. Eventuele wijzigingen aan de thread gaan echter verloren als het bestand wordt geopend in een nieuwere versie van Excel. Meer informatie: https://go.microsoft.com/fwlink/?linkid=870924
Opmerking:
    Ter inzage kunnen leerlingen kijken</t>
      </text>
    </comment>
    <comment ref="G21" authorId="1" shapeId="0" xr:uid="{65766127-4DF8-450A-AFAD-410C793130B6}">
      <text>
        <t>[Opmerkingenthread]
U kunt deze opmerkingenthread lezen in uw versie van Excel. Eventuele wijzigingen aan de thread gaan echter verloren als het bestand wordt geopend in een nieuwere versie van Excel. Meer informatie: https://go.microsoft.com/fwlink/?linkid=870924
Opmerking:
    Ter inzage kunnen leerlingen kijken</t>
      </text>
    </comment>
  </commentList>
</comments>
</file>

<file path=xl/sharedStrings.xml><?xml version="1.0" encoding="utf-8"?>
<sst xmlns="http://schemas.openxmlformats.org/spreadsheetml/2006/main" count="124" uniqueCount="98">
  <si>
    <t>code</t>
  </si>
  <si>
    <t>SOMnr.</t>
  </si>
  <si>
    <t>Leerjaar</t>
  </si>
  <si>
    <t>Periode</t>
  </si>
  <si>
    <t>Eindtermen/deeltaken</t>
  </si>
  <si>
    <t>Wat moet je kennen en kunnen</t>
  </si>
  <si>
    <t>Inhoudonderwijsprogramma</t>
  </si>
  <si>
    <t>Wat ga je hiervoor doen?</t>
  </si>
  <si>
    <t>Toetsvorm</t>
  </si>
  <si>
    <t>Duur</t>
  </si>
  <si>
    <t>Herkansing</t>
  </si>
  <si>
    <t>Weging</t>
  </si>
  <si>
    <t>Ja</t>
  </si>
  <si>
    <t>3&amp;4</t>
  </si>
  <si>
    <t>Leerweg</t>
  </si>
  <si>
    <t>*</t>
  </si>
  <si>
    <t>Programma van Toetsing en afsluiting Wiskunde</t>
  </si>
  <si>
    <t>KB</t>
  </si>
  <si>
    <t>WIS1</t>
  </si>
  <si>
    <t>Samengestelde toets met open vragen</t>
  </si>
  <si>
    <t>45 min*</t>
  </si>
  <si>
    <t>verlenging van 5 min mogelijk</t>
  </si>
  <si>
    <t>WIS2</t>
  </si>
  <si>
    <t>WIS3</t>
  </si>
  <si>
    <t>WI/K/7</t>
  </si>
  <si>
    <t>Praktische samenwerkings-opdracht</t>
  </si>
  <si>
    <t>180 min</t>
  </si>
  <si>
    <t>Ja**</t>
  </si>
  <si>
    <t>**</t>
  </si>
  <si>
    <t>gedeeltes zijn herkansbaar</t>
  </si>
  <si>
    <t>WIS4</t>
  </si>
  <si>
    <t>berekening cijfer schoolexamen: SE 1 + SE2 + SE3 + SE4/ 4 = cijfer SE wiskunde</t>
  </si>
  <si>
    <t>Boek: Getal en ruimte H4 (lj.3) H1 (lj.4); Begrippen: grafiek, diagrammen, grafen, gemiddelde, mediaan, modus, spreidingsbreedte en/of kwartielafstand; 21e eeuwse vaardigheden: communiceren, creatief denken, computational thinking, ict-vaardigeheden, informatievaardigheden,  mediawijsheid, kritisch denken, probleem oplossen, samenwerken, zelfregulering.</t>
  </si>
  <si>
    <t>WI/K/1</t>
  </si>
  <si>
    <t>WI/K/2</t>
  </si>
  <si>
    <t>WI/K/3</t>
  </si>
  <si>
    <t>WI/K/4</t>
  </si>
  <si>
    <t>WI/K/5</t>
  </si>
  <si>
    <t>WI/K/6</t>
  </si>
  <si>
    <t>WI/K/8</t>
  </si>
  <si>
    <t>Orientatie op leren en werken</t>
  </si>
  <si>
    <t>Basisvaardigheden</t>
  </si>
  <si>
    <t>Informatieverwerking, statistiek</t>
  </si>
  <si>
    <t>Geintegreerde wiskundige activiteiten</t>
  </si>
  <si>
    <t>Leervaardigheden in het vak wiskunde; 1. relevante gegevens uit een situatie weergeven in een geschikte wiskundige representatie (model), 2. wiskundige informatie identificeren, beoordelen en gebruiken om een probleem op te lossen, 3. zich bedienen van adequate onderzoeks- en redeneerstrategieen, 4. bij bekerekeningen een bij de situatie passend rekenmodel kiezen, 5. efficient rekenen en cijfermatige uitkomsten kritisch beoordelen, 6. op basis van verwerkte informatie verwachtingen uitspreken en conclusies trekken, 7. adequate (wiskunde) taal gebruiken als communicatiemiddel, 8. situaties waarin wiskundige presentaties, redeneringen, of berekingen, voorkomen kritisch beschouwen en beoordelen.</t>
  </si>
  <si>
    <t xml:space="preserve">Algebraische verbanden; 1. de volgende verbanden kennen, herkennen en gebruiken: lineair (en evenredige) -  exponentieel - wortel - machts - omgekeerd evenredige - periodieke verbanden. Hier tabellen en grafieken opstellen en interpreteren. 2. tabellen maken, aflezen, vergelijken en interpreteren. 3. grafieken tekenen, aflezen, interpreteren en vergelijken. 4. werken met (woord) formules. 5. rekenen met (woord) formules. 6. in een gegeven situatie de voorstellingsvormen tabel, grafiek, formule of verwoording met elkaar in verband brengen. </t>
  </si>
  <si>
    <t>Rekenen, meten en schatten; 1. handig rekenen in alledaagse situaties. 2. een rekenmachine gebruiken. 3. meten en schatten. 4. basistechnieken gebruiken: breuken, verhoudingen, decimalen, percentages, negatieve getallen, wetenschappelijke notaties.</t>
  </si>
  <si>
    <t>Meetkunde; 1. voorstellingen van objecten en van hun plaats in de ruimte of het platte vlak maken en interpreteren: vlakke figuren (driehoek, parallellogram, vierkant, rechthoek, ruit, cirkel) en ruimte figuren (kubus, balk, prisma, piramide, cilinder, kegel, bol). 2. schatten meten en berekenen: hoeken, zijden, oppervlakten, inhouden. 3. redeneren en tekenen: evnwijdigheid, vergrotingen, symmetrie (lijn, draai), goniometrie, stelling van Pythagoras.</t>
  </si>
  <si>
    <t>Leerjaar 3</t>
  </si>
  <si>
    <t>Periode 1</t>
  </si>
  <si>
    <t>PW H3</t>
  </si>
  <si>
    <t>PW H4</t>
  </si>
  <si>
    <t>PW H9</t>
  </si>
  <si>
    <t>PW H6</t>
  </si>
  <si>
    <t>Periode 2</t>
  </si>
  <si>
    <t>PW H5</t>
  </si>
  <si>
    <t>PW H10</t>
  </si>
  <si>
    <t>PW H2</t>
  </si>
  <si>
    <t>Periode 3</t>
  </si>
  <si>
    <t>PW H7</t>
  </si>
  <si>
    <t>PW H8</t>
  </si>
  <si>
    <t>Voortgangtoetsen</t>
  </si>
  <si>
    <t>examendossier</t>
  </si>
  <si>
    <t>Periode 4</t>
  </si>
  <si>
    <t>Periode 5</t>
  </si>
  <si>
    <t>Oefenexamen Facet</t>
  </si>
  <si>
    <t>Weging SOM</t>
  </si>
  <si>
    <t>Planning</t>
  </si>
  <si>
    <t>3 weken</t>
  </si>
  <si>
    <t>1 week</t>
  </si>
  <si>
    <t>2 weken</t>
  </si>
  <si>
    <t>paragrafen</t>
  </si>
  <si>
    <t>PW + bespreken</t>
  </si>
  <si>
    <t>aantal lessen</t>
  </si>
  <si>
    <t>aantal lessen beschikbaar</t>
  </si>
  <si>
    <t>Boek: Getal en ruimte H1-H8 (lj.3) (H5 (lj.4)); Begrippen: breuken, machten, wortels, decimalen, afronden, metriek stelsel; Hulpmiddelen: rekenmachine verhoudingstabellen; 21e eeuwse vaardigheden: creatief denken, informatievaardigheden, kritisch denken, probleem oplossen.</t>
  </si>
  <si>
    <t>PWH1</t>
  </si>
  <si>
    <t>Toets rekenen meten schatten</t>
  </si>
  <si>
    <t>Toets verbanden</t>
  </si>
  <si>
    <t>PO statistiek</t>
  </si>
  <si>
    <t>5 weken</t>
  </si>
  <si>
    <t xml:space="preserve">PTA verbanden </t>
  </si>
  <si>
    <t>H5</t>
  </si>
  <si>
    <t>PTA rekenen meten schatten</t>
  </si>
  <si>
    <t>4 weken</t>
  </si>
  <si>
    <t>PTA meetkunde</t>
  </si>
  <si>
    <t>H7</t>
  </si>
  <si>
    <t>H6</t>
  </si>
  <si>
    <t>H8</t>
  </si>
  <si>
    <t>Cohort: 2024-2025-2026</t>
  </si>
  <si>
    <t>WI/K/1/2/3/7/8</t>
  </si>
  <si>
    <t>WI/K/1/2/3/4.1/4.2/4.3/4.4/4.5/4.6/8</t>
  </si>
  <si>
    <t>WI/K/1/2/3/5.1/5.2/5.3/5.4/6.2/8</t>
  </si>
  <si>
    <t>WI/K/1/2/3/6.1/6.2/6.3/8</t>
  </si>
  <si>
    <t>Boek: Getal en ruimte H3-H6-H10 (lj.3) H2-H4-H7 (lj.4); Begrippen: lineaire verbanden, exponentiele verbanden, wortel verbanden, machtsverbanden, periodieke verbanden, woordformules, vergelijkingen, omgekeerd evenredig, evenredig; Hulpmiddelen: tabellen, grafieken, formules, vergelijkingen maken en oplossen; 21e eeuwse vaardigheden: creatief denken, informatievaardigheden, kritisch denken, probleem oplossen.</t>
  </si>
  <si>
    <t>Boek: Getal en ruimte H2-H5-H7-H9 (lj.3) H3-H6-H8 (lj.4); Begrippen: kijklijnen, aanzichten, uitslagen, doorsneden, vlakke figuren, ruimte figuren, lengte, oppervlakte, inhoud, evenwijdigheid, verhouding, vergrotingen, symmetrie, hoeken, goniometrische verhoudingen, stelling van pythagoras, gelijkvormigheid; Hulpmiddelen: verhoudingstabellen, passer, gradenbogen, geodriehoeken; 21e eeuwse vaardigheden: creatief denken, informatievaardigheden, kritisch denken, probleem oplossen.</t>
  </si>
  <si>
    <t>Toets gonio</t>
  </si>
  <si>
    <t>Toets  meetkunde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</si>
</sst>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scheme val="minor"/>
    </font>
    <font>
      <sz val="20"/>
      <color theme="1"/>
      <name val="Calibri"/>
      <family val="2"/>
      <scheme val="minor"/>
    </font>
    <font>
      <sz val="8"/>
      <name val="Calibri"/>
      <family val="2"/>
      <scheme val="minor"/>
    </font>
    <font>
      <u/>
      <sz val="11"/>
      <color theme="1"/>
      <name val="Calibri"/>
      <family val="2"/>
      <scheme val="minor"/>
    </font>
    <font>
      <b/>
      <u/>
      <sz val="11"/>
      <color theme="1"/>
      <name val="Calibri"/>
      <family val="2"/>
      <scheme val="minor"/>
    </font>
  </fonts>
  <fills count="3">
    <fill>
      <patternFill patternType="none"/>
    </fill>
    <fill>
      <patternFill patternType="gray125"/>
    </fill>
    <fill>
      <patternFill patternType="solid">
        <fgColor rgb="FFFFFF00"/>
        <bgColor indexed="64"/>
      </patternFill>
    </fill>
  </fills>
  <borders count="16">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s>
  <cellStyleXfs count="1">
    <xf numFmtId="0" fontId="0" fillId="0" borderId="0"/>
  </cellStyleXfs>
  <cellXfs count="46">
    <xf numFmtId="0" fontId="0" fillId="0" borderId="0" xfId="0"/>
    <xf numFmtId="0" fontId="0" fillId="0" borderId="3" xfId="0" applyBorder="1" applyAlignment="1">
      <alignment horizontal="center" vertical="center"/>
    </xf>
    <xf numFmtId="0" fontId="1" fillId="0" borderId="15" xfId="0" applyFont="1" applyBorder="1" applyAlignment="1">
      <alignment horizontal="center" vertical="center"/>
    </xf>
    <xf numFmtId="0" fontId="0" fillId="0" borderId="15" xfId="0" applyBorder="1" applyAlignment="1">
      <alignment horizontal="center" vertical="center"/>
    </xf>
    <xf numFmtId="0" fontId="0" fillId="0" borderId="15" xfId="0" applyBorder="1" applyAlignment="1">
      <alignment horizontal="center" vertical="center" wrapText="1"/>
    </xf>
    <xf numFmtId="0" fontId="0" fillId="0" borderId="1" xfId="0" applyBorder="1" applyAlignment="1">
      <alignment horizontal="center" vertical="center" wrapText="1"/>
    </xf>
    <xf numFmtId="49" fontId="0" fillId="0" borderId="0" xfId="0" applyNumberFormat="1"/>
    <xf numFmtId="0" fontId="0" fillId="0" borderId="3" xfId="0" applyBorder="1" applyAlignment="1">
      <alignment horizontal="center" vertical="center" wrapText="1"/>
    </xf>
    <xf numFmtId="0" fontId="4" fillId="0" borderId="0" xfId="0" applyFont="1"/>
    <xf numFmtId="0" fontId="3" fillId="0" borderId="0" xfId="0" applyFont="1"/>
    <xf numFmtId="0" fontId="0" fillId="2" borderId="0" xfId="0" applyFill="1"/>
    <xf numFmtId="0" fontId="0" fillId="0" borderId="12" xfId="0" applyBorder="1" applyAlignment="1">
      <alignment horizontal="left" vertical="center" wrapText="1"/>
    </xf>
    <xf numFmtId="0" fontId="0" fillId="0" borderId="13" xfId="0" applyBorder="1" applyAlignment="1">
      <alignment horizontal="left" vertical="center" wrapText="1"/>
    </xf>
    <xf numFmtId="0" fontId="0" fillId="0" borderId="14" xfId="0" applyBorder="1" applyAlignment="1">
      <alignment horizontal="left" vertical="center" wrapText="1"/>
    </xf>
    <xf numFmtId="0" fontId="1" fillId="0" borderId="12"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14" xfId="0" applyFont="1" applyBorder="1" applyAlignment="1">
      <alignment horizontal="center" vertical="center" wrapText="1"/>
    </xf>
    <xf numFmtId="0" fontId="1" fillId="0" borderId="12" xfId="0" applyFont="1" applyBorder="1" applyAlignment="1">
      <alignment horizontal="center" vertical="center"/>
    </xf>
    <xf numFmtId="0" fontId="1" fillId="0" borderId="13" xfId="0" applyFont="1" applyBorder="1" applyAlignment="1">
      <alignment horizontal="center" vertical="center"/>
    </xf>
    <xf numFmtId="0" fontId="1" fillId="0" borderId="14" xfId="0" applyFont="1" applyBorder="1" applyAlignment="1">
      <alignment horizontal="center" vertical="center"/>
    </xf>
    <xf numFmtId="0" fontId="3" fillId="0" borderId="1" xfId="0" applyFont="1" applyBorder="1" applyAlignment="1">
      <alignment horizontal="left" vertical="top"/>
    </xf>
    <xf numFmtId="0" fontId="3" fillId="0" borderId="2" xfId="0" applyFont="1" applyBorder="1" applyAlignment="1">
      <alignment horizontal="left" vertical="top"/>
    </xf>
    <xf numFmtId="0" fontId="3" fillId="0" borderId="3" xfId="0" applyFont="1" applyBorder="1" applyAlignment="1">
      <alignment horizontal="left" vertical="top"/>
    </xf>
    <xf numFmtId="0" fontId="3" fillId="0" borderId="4" xfId="0" applyFont="1" applyBorder="1" applyAlignment="1">
      <alignment horizontal="left" vertical="top"/>
    </xf>
    <xf numFmtId="0" fontId="3" fillId="0" borderId="5" xfId="0" applyFont="1" applyBorder="1" applyAlignment="1">
      <alignment horizontal="left" vertical="top"/>
    </xf>
    <xf numFmtId="0" fontId="3" fillId="0" borderId="6" xfId="0" applyFont="1" applyBorder="1" applyAlignment="1">
      <alignment horizontal="left" vertical="top"/>
    </xf>
    <xf numFmtId="0" fontId="3" fillId="0" borderId="7" xfId="0" applyFont="1" applyBorder="1" applyAlignment="1">
      <alignment horizontal="left" vertical="top"/>
    </xf>
    <xf numFmtId="0" fontId="3" fillId="0" borderId="0" xfId="0" applyFont="1" applyAlignment="1">
      <alignment horizontal="left" vertical="top"/>
    </xf>
    <xf numFmtId="0" fontId="3" fillId="0" borderId="8" xfId="0" applyFont="1" applyBorder="1" applyAlignment="1">
      <alignment horizontal="left" vertical="top"/>
    </xf>
    <xf numFmtId="0" fontId="3" fillId="0" borderId="9" xfId="0" applyFont="1" applyBorder="1" applyAlignment="1">
      <alignment horizontal="left" vertical="top"/>
    </xf>
    <xf numFmtId="0" fontId="3" fillId="0" borderId="10" xfId="0" applyFont="1" applyBorder="1" applyAlignment="1">
      <alignment horizontal="left" vertical="top"/>
    </xf>
    <xf numFmtId="0" fontId="3" fillId="0" borderId="11" xfId="0" applyFont="1" applyBorder="1" applyAlignment="1">
      <alignment horizontal="left" vertical="top"/>
    </xf>
    <xf numFmtId="0" fontId="0" fillId="0" borderId="12" xfId="0" applyBorder="1" applyAlignment="1">
      <alignment horizontal="center" vertical="center" wrapText="1"/>
    </xf>
    <xf numFmtId="0" fontId="0" fillId="0" borderId="14" xfId="0" applyBorder="1" applyAlignment="1">
      <alignment horizontal="center" vertical="center" wrapText="1"/>
    </xf>
    <xf numFmtId="0" fontId="0" fillId="0" borderId="12" xfId="0" applyBorder="1" applyAlignment="1">
      <alignment horizontal="center" vertical="center"/>
    </xf>
    <xf numFmtId="0" fontId="0" fillId="0" borderId="14" xfId="0" applyBorder="1" applyAlignment="1">
      <alignment horizontal="center" vertical="center"/>
    </xf>
    <xf numFmtId="0" fontId="0" fillId="2" borderId="12" xfId="0" applyFill="1" applyBorder="1" applyAlignment="1">
      <alignment horizontal="center" vertical="center"/>
    </xf>
    <xf numFmtId="0" fontId="0" fillId="2" borderId="13" xfId="0" applyFill="1" applyBorder="1" applyAlignment="1">
      <alignment horizontal="center" vertical="center"/>
    </xf>
    <xf numFmtId="0" fontId="0" fillId="2" borderId="14" xfId="0" applyFill="1" applyBorder="1" applyAlignment="1">
      <alignment horizontal="center" vertical="center"/>
    </xf>
    <xf numFmtId="0" fontId="0" fillId="0" borderId="12" xfId="0" applyBorder="1" applyAlignment="1">
      <alignment horizontal="left" vertical="top" wrapText="1"/>
    </xf>
    <xf numFmtId="0" fontId="0" fillId="0" borderId="13" xfId="0" applyBorder="1" applyAlignment="1">
      <alignment horizontal="left" vertical="top" wrapText="1"/>
    </xf>
    <xf numFmtId="0" fontId="0" fillId="0" borderId="14" xfId="0" applyBorder="1" applyAlignment="1">
      <alignment horizontal="left" vertical="top" wrapText="1"/>
    </xf>
    <xf numFmtId="0" fontId="0" fillId="0" borderId="12" xfId="0" applyBorder="1" applyAlignment="1">
      <alignment horizontal="left" vertical="top"/>
    </xf>
    <xf numFmtId="0" fontId="0" fillId="0" borderId="13" xfId="0" applyBorder="1" applyAlignment="1">
      <alignment horizontal="left" vertical="top"/>
    </xf>
    <xf numFmtId="0" fontId="0" fillId="0" borderId="14" xfId="0" applyBorder="1" applyAlignment="1">
      <alignment horizontal="left" vertical="top"/>
    </xf>
    <xf numFmtId="0" fontId="0" fillId="0" borderId="0" xfId="0" applyAlignment="1">
      <alignment horizontal="center"/>
    </xf>
  </cellXfs>
  <cellStyles count="1">
    <cellStyle name="Standa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10" Type="http://schemas.openxmlformats.org/officeDocument/2006/relationships/customXml" Target="../customXml/item3.xml"/><Relationship Id="rId4" Type="http://schemas.openxmlformats.org/officeDocument/2006/relationships/styles" Target="styles.xml"/><Relationship Id="rId9" Type="http://schemas.openxmlformats.org/officeDocument/2006/relationships/customXml" Target="../customXml/item2.xml"/></Relationships>
</file>

<file path=xl/persons/person.xml><?xml version="1.0" encoding="utf-8"?>
<personList xmlns="http://schemas.microsoft.com/office/spreadsheetml/2018/threadedcomments" xmlns:x="http://schemas.openxmlformats.org/spreadsheetml/2006/main">
  <person displayName="Meulman, Xander" id="{31EF23B2-948C-4CB2-BD7B-AC4931F5C2A0}" userId="S::X.Meulman@gentiaancollege.nl::b30d2a81-7274-43f1-b15e-ce0633be3f74" providerId="AD"/>
</personList>
</file>

<file path=xl/theme/theme1.xml><?xml version="1.0" encoding="utf-8"?>
<a:theme xmlns:a="http://schemas.openxmlformats.org/drawingml/2006/main" name="Office 2013 - 2022 Thema">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G14" dT="2022-06-27T10:47:18.75" personId="{31EF23B2-948C-4CB2-BD7B-AC4931F5C2A0}" id="{289E2A46-1AE5-4843-8B53-E20316AE07D9}">
    <text>Ter inzage kunnen leerlingen kijken</text>
  </threadedComment>
  <threadedComment ref="G21" dT="2022-06-27T10:47:08.61" personId="{31EF23B2-948C-4CB2-BD7B-AC4931F5C2A0}" id="{65766127-4DF8-450A-AFAD-410C793130B6}">
    <text>Ter inzage kunnen leerlingen kijken</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815500-743A-49D7-AB33-2ACF9A71A786}">
  <dimension ref="A1:M23"/>
  <sheetViews>
    <sheetView tabSelected="1" topLeftCell="A8" zoomScaleNormal="100" workbookViewId="0">
      <selection activeCell="G9" sqref="G9:I9"/>
    </sheetView>
  </sheetViews>
  <sheetFormatPr defaultRowHeight="14.4" x14ac:dyDescent="0.3"/>
  <cols>
    <col min="1" max="2" width="8.6640625" bestFit="1" customWidth="1"/>
    <col min="3" max="3" width="7.33203125" bestFit="1" customWidth="1"/>
    <col min="4" max="4" width="10.88671875" customWidth="1"/>
    <col min="5" max="5" width="20.88671875" customWidth="1"/>
    <col min="6" max="6" width="17.33203125" customWidth="1"/>
    <col min="8" max="8" width="9.44140625" customWidth="1"/>
    <col min="9" max="9" width="15.109375" customWidth="1"/>
    <col min="10" max="10" width="21.44140625" bestFit="1" customWidth="1"/>
    <col min="11" max="11" width="8.6640625" bestFit="1" customWidth="1"/>
    <col min="12" max="12" width="12.33203125" bestFit="1" customWidth="1"/>
    <col min="13" max="13" width="8.5546875" bestFit="1" customWidth="1"/>
  </cols>
  <sheetData>
    <row r="1" spans="1:13" ht="27" customHeight="1" thickBot="1" x14ac:dyDescent="0.35">
      <c r="A1" s="14" t="s">
        <v>16</v>
      </c>
      <c r="B1" s="15"/>
      <c r="C1" s="15"/>
      <c r="D1" s="15"/>
      <c r="E1" s="15"/>
      <c r="F1" s="15"/>
      <c r="G1" s="15"/>
      <c r="H1" s="15"/>
      <c r="I1" s="15"/>
      <c r="J1" s="15"/>
      <c r="K1" s="15"/>
      <c r="L1" s="15"/>
      <c r="M1" s="16"/>
    </row>
    <row r="2" spans="1:13" ht="53.25" customHeight="1" thickBot="1" x14ac:dyDescent="0.35">
      <c r="A2" s="17" t="s">
        <v>89</v>
      </c>
      <c r="B2" s="18"/>
      <c r="C2" s="18"/>
      <c r="D2" s="18"/>
      <c r="E2" s="18"/>
      <c r="F2" s="19"/>
      <c r="G2" s="17" t="s">
        <v>14</v>
      </c>
      <c r="H2" s="18"/>
      <c r="I2" s="18"/>
      <c r="J2" s="2" t="s">
        <v>17</v>
      </c>
      <c r="K2" s="17" t="s">
        <v>2</v>
      </c>
      <c r="L2" s="18"/>
      <c r="M2" s="2" t="s">
        <v>13</v>
      </c>
    </row>
    <row r="3" spans="1:13" x14ac:dyDescent="0.3">
      <c r="A3" s="20" t="s">
        <v>3</v>
      </c>
      <c r="B3" s="20" t="s">
        <v>1</v>
      </c>
      <c r="C3" s="20" t="s">
        <v>0</v>
      </c>
      <c r="D3" s="23" t="s">
        <v>4</v>
      </c>
      <c r="E3" s="24"/>
      <c r="F3" s="25"/>
      <c r="G3" s="23" t="s">
        <v>6</v>
      </c>
      <c r="H3" s="24"/>
      <c r="I3" s="25"/>
      <c r="J3" s="20" t="s">
        <v>8</v>
      </c>
      <c r="K3" s="20" t="s">
        <v>9</v>
      </c>
      <c r="L3" s="20" t="s">
        <v>10</v>
      </c>
      <c r="M3" s="20" t="s">
        <v>11</v>
      </c>
    </row>
    <row r="4" spans="1:13" x14ac:dyDescent="0.3">
      <c r="A4" s="21"/>
      <c r="B4" s="21"/>
      <c r="C4" s="21"/>
      <c r="D4" s="26" t="s">
        <v>5</v>
      </c>
      <c r="E4" s="27"/>
      <c r="F4" s="28"/>
      <c r="G4" s="26" t="s">
        <v>7</v>
      </c>
      <c r="H4" s="27"/>
      <c r="I4" s="28"/>
      <c r="J4" s="21"/>
      <c r="K4" s="21"/>
      <c r="L4" s="21"/>
      <c r="M4" s="21"/>
    </row>
    <row r="5" spans="1:13" ht="3.75" customHeight="1" thickBot="1" x14ac:dyDescent="0.35">
      <c r="A5" s="22"/>
      <c r="B5" s="22"/>
      <c r="C5" s="22"/>
      <c r="D5" s="29"/>
      <c r="E5" s="30"/>
      <c r="F5" s="31"/>
      <c r="G5" s="29"/>
      <c r="H5" s="30"/>
      <c r="I5" s="31"/>
      <c r="J5" s="22"/>
      <c r="K5" s="22"/>
      <c r="L5" s="22"/>
      <c r="M5" s="22"/>
    </row>
    <row r="6" spans="1:13" ht="150.75" customHeight="1" thickBot="1" x14ac:dyDescent="0.35">
      <c r="A6" s="3">
        <v>4</v>
      </c>
      <c r="B6" s="1">
        <v>13</v>
      </c>
      <c r="C6" s="1" t="s">
        <v>18</v>
      </c>
      <c r="D6" s="11" t="s">
        <v>90</v>
      </c>
      <c r="E6" s="12"/>
      <c r="F6" s="13"/>
      <c r="G6" s="11" t="s">
        <v>32</v>
      </c>
      <c r="H6" s="12"/>
      <c r="I6" s="13"/>
      <c r="J6" s="7" t="s">
        <v>25</v>
      </c>
      <c r="K6" s="1" t="s">
        <v>26</v>
      </c>
      <c r="L6" s="1" t="s">
        <v>27</v>
      </c>
      <c r="M6" s="1">
        <v>1</v>
      </c>
    </row>
    <row r="7" spans="1:13" ht="205.2" customHeight="1" thickBot="1" x14ac:dyDescent="0.35">
      <c r="A7" s="3">
        <v>4</v>
      </c>
      <c r="B7" s="3">
        <v>16</v>
      </c>
      <c r="C7" s="3" t="s">
        <v>22</v>
      </c>
      <c r="D7" s="11" t="s">
        <v>91</v>
      </c>
      <c r="E7" s="12"/>
      <c r="F7" s="13"/>
      <c r="G7" s="11" t="s">
        <v>94</v>
      </c>
      <c r="H7" s="12"/>
      <c r="I7" s="13"/>
      <c r="J7" s="5" t="s">
        <v>19</v>
      </c>
      <c r="K7" s="3" t="s">
        <v>20</v>
      </c>
      <c r="L7" s="3" t="s">
        <v>12</v>
      </c>
      <c r="M7" s="3">
        <v>1</v>
      </c>
    </row>
    <row r="8" spans="1:13" ht="174.75" customHeight="1" thickBot="1" x14ac:dyDescent="0.35">
      <c r="A8" s="3">
        <v>5</v>
      </c>
      <c r="B8" s="3">
        <v>17</v>
      </c>
      <c r="C8" s="3" t="s">
        <v>23</v>
      </c>
      <c r="D8" s="11" t="s">
        <v>92</v>
      </c>
      <c r="E8" s="12"/>
      <c r="F8" s="13"/>
      <c r="G8" s="11" t="s">
        <v>75</v>
      </c>
      <c r="H8" s="12"/>
      <c r="I8" s="13"/>
      <c r="J8" s="4" t="s">
        <v>19</v>
      </c>
      <c r="K8" s="3" t="s">
        <v>20</v>
      </c>
      <c r="L8" s="3" t="s">
        <v>12</v>
      </c>
      <c r="M8" s="3">
        <v>1</v>
      </c>
    </row>
    <row r="9" spans="1:13" ht="235.5" customHeight="1" thickBot="1" x14ac:dyDescent="0.35">
      <c r="A9" s="3">
        <v>5</v>
      </c>
      <c r="B9" s="1">
        <v>19</v>
      </c>
      <c r="C9" s="1" t="s">
        <v>30</v>
      </c>
      <c r="D9" s="11" t="s">
        <v>93</v>
      </c>
      <c r="E9" s="12"/>
      <c r="F9" s="13"/>
      <c r="G9" s="11" t="s">
        <v>95</v>
      </c>
      <c r="H9" s="12"/>
      <c r="I9" s="13"/>
      <c r="J9" s="4" t="s">
        <v>19</v>
      </c>
      <c r="K9" s="3" t="s">
        <v>20</v>
      </c>
      <c r="L9" s="3" t="s">
        <v>12</v>
      </c>
      <c r="M9" s="3">
        <v>1</v>
      </c>
    </row>
    <row r="10" spans="1:13" ht="15" thickBot="1" x14ac:dyDescent="0.35">
      <c r="A10" s="36" t="s">
        <v>31</v>
      </c>
      <c r="B10" s="37"/>
      <c r="C10" s="37"/>
      <c r="D10" s="37"/>
      <c r="E10" s="37"/>
      <c r="F10" s="37"/>
      <c r="G10" s="37"/>
      <c r="H10" s="37"/>
      <c r="I10" s="37"/>
      <c r="J10" s="37"/>
      <c r="K10" s="37"/>
      <c r="L10" s="37"/>
      <c r="M10" s="38"/>
    </row>
    <row r="11" spans="1:13" hidden="1" x14ac:dyDescent="0.3">
      <c r="M11">
        <f>SUM(M7:M10)</f>
        <v>3</v>
      </c>
    </row>
    <row r="12" spans="1:13" x14ac:dyDescent="0.3">
      <c r="A12" t="s">
        <v>15</v>
      </c>
      <c r="B12" s="6" t="s">
        <v>21</v>
      </c>
    </row>
    <row r="13" spans="1:13" x14ac:dyDescent="0.3">
      <c r="A13" t="s">
        <v>28</v>
      </c>
      <c r="B13" t="s">
        <v>29</v>
      </c>
    </row>
    <row r="15" spans="1:13" ht="15" thickBot="1" x14ac:dyDescent="0.35"/>
    <row r="16" spans="1:13" ht="15" thickBot="1" x14ac:dyDescent="0.35">
      <c r="A16" s="32" t="s">
        <v>33</v>
      </c>
      <c r="B16" s="33"/>
      <c r="C16" s="39" t="s">
        <v>40</v>
      </c>
      <c r="D16" s="40"/>
      <c r="E16" s="40"/>
      <c r="F16" s="40"/>
      <c r="G16" s="40"/>
      <c r="H16" s="40"/>
      <c r="I16" s="40"/>
      <c r="J16" s="40"/>
      <c r="K16" s="40"/>
      <c r="L16" s="40"/>
      <c r="M16" s="41"/>
    </row>
    <row r="17" spans="1:13" ht="15" thickBot="1" x14ac:dyDescent="0.35">
      <c r="A17" s="34" t="s">
        <v>34</v>
      </c>
      <c r="B17" s="35"/>
      <c r="C17" s="42" t="s">
        <v>41</v>
      </c>
      <c r="D17" s="43"/>
      <c r="E17" s="43"/>
      <c r="F17" s="43"/>
      <c r="G17" s="43"/>
      <c r="H17" s="43"/>
      <c r="I17" s="43"/>
      <c r="J17" s="43"/>
      <c r="K17" s="43"/>
      <c r="L17" s="43"/>
      <c r="M17" s="44"/>
    </row>
    <row r="18" spans="1:13" ht="78" customHeight="1" thickBot="1" x14ac:dyDescent="0.35">
      <c r="A18" s="32" t="s">
        <v>35</v>
      </c>
      <c r="B18" s="33"/>
      <c r="C18" s="39" t="s">
        <v>44</v>
      </c>
      <c r="D18" s="40"/>
      <c r="E18" s="40"/>
      <c r="F18" s="40"/>
      <c r="G18" s="40"/>
      <c r="H18" s="40"/>
      <c r="I18" s="40"/>
      <c r="J18" s="40"/>
      <c r="K18" s="40"/>
      <c r="L18" s="40"/>
      <c r="M18" s="41"/>
    </row>
    <row r="19" spans="1:13" ht="64.5" customHeight="1" thickBot="1" x14ac:dyDescent="0.35">
      <c r="A19" s="34" t="s">
        <v>36</v>
      </c>
      <c r="B19" s="35"/>
      <c r="C19" s="39" t="s">
        <v>45</v>
      </c>
      <c r="D19" s="40"/>
      <c r="E19" s="40"/>
      <c r="F19" s="40"/>
      <c r="G19" s="40"/>
      <c r="H19" s="40"/>
      <c r="I19" s="40"/>
      <c r="J19" s="40"/>
      <c r="K19" s="40"/>
      <c r="L19" s="40"/>
      <c r="M19" s="41"/>
    </row>
    <row r="20" spans="1:13" ht="33.75" customHeight="1" thickBot="1" x14ac:dyDescent="0.35">
      <c r="A20" s="32" t="s">
        <v>37</v>
      </c>
      <c r="B20" s="33"/>
      <c r="C20" s="39" t="s">
        <v>46</v>
      </c>
      <c r="D20" s="40"/>
      <c r="E20" s="40"/>
      <c r="F20" s="40"/>
      <c r="G20" s="40"/>
      <c r="H20" s="40"/>
      <c r="I20" s="40"/>
      <c r="J20" s="40"/>
      <c r="K20" s="40"/>
      <c r="L20" s="40"/>
      <c r="M20" s="41"/>
    </row>
    <row r="21" spans="1:13" ht="51" customHeight="1" thickBot="1" x14ac:dyDescent="0.35">
      <c r="A21" s="34" t="s">
        <v>38</v>
      </c>
      <c r="B21" s="35"/>
      <c r="C21" s="39" t="s">
        <v>47</v>
      </c>
      <c r="D21" s="40"/>
      <c r="E21" s="40"/>
      <c r="F21" s="40"/>
      <c r="G21" s="40"/>
      <c r="H21" s="40"/>
      <c r="I21" s="40"/>
      <c r="J21" s="40"/>
      <c r="K21" s="40"/>
      <c r="L21" s="40"/>
      <c r="M21" s="41"/>
    </row>
    <row r="22" spans="1:13" ht="15" thickBot="1" x14ac:dyDescent="0.35">
      <c r="A22" s="32" t="s">
        <v>24</v>
      </c>
      <c r="B22" s="33"/>
      <c r="C22" s="39" t="s">
        <v>42</v>
      </c>
      <c r="D22" s="40"/>
      <c r="E22" s="40"/>
      <c r="F22" s="40"/>
      <c r="G22" s="40"/>
      <c r="H22" s="40"/>
      <c r="I22" s="40"/>
      <c r="J22" s="40"/>
      <c r="K22" s="40"/>
      <c r="L22" s="40"/>
      <c r="M22" s="41"/>
    </row>
    <row r="23" spans="1:13" ht="15" thickBot="1" x14ac:dyDescent="0.35">
      <c r="A23" s="34" t="s">
        <v>39</v>
      </c>
      <c r="B23" s="35"/>
      <c r="C23" s="39" t="s">
        <v>43</v>
      </c>
      <c r="D23" s="40"/>
      <c r="E23" s="40"/>
      <c r="F23" s="40"/>
      <c r="G23" s="40"/>
      <c r="H23" s="40"/>
      <c r="I23" s="40"/>
      <c r="J23" s="40"/>
      <c r="K23" s="40"/>
      <c r="L23" s="40"/>
      <c r="M23" s="41"/>
    </row>
  </sheetData>
  <mergeCells count="40">
    <mergeCell ref="A18:B18"/>
    <mergeCell ref="A19:B19"/>
    <mergeCell ref="J3:J5"/>
    <mergeCell ref="L3:L5"/>
    <mergeCell ref="A23:B23"/>
    <mergeCell ref="C16:M16"/>
    <mergeCell ref="C17:M17"/>
    <mergeCell ref="C18:M18"/>
    <mergeCell ref="C19:M19"/>
    <mergeCell ref="C20:M20"/>
    <mergeCell ref="C21:M21"/>
    <mergeCell ref="C22:M22"/>
    <mergeCell ref="C23:M23"/>
    <mergeCell ref="A20:B20"/>
    <mergeCell ref="A21:B21"/>
    <mergeCell ref="A22:B22"/>
    <mergeCell ref="K3:K5"/>
    <mergeCell ref="A16:B16"/>
    <mergeCell ref="A17:B17"/>
    <mergeCell ref="D8:F8"/>
    <mergeCell ref="D7:F7"/>
    <mergeCell ref="G9:I9"/>
    <mergeCell ref="A10:M10"/>
    <mergeCell ref="D9:F9"/>
    <mergeCell ref="D6:F6"/>
    <mergeCell ref="G8:I8"/>
    <mergeCell ref="G7:I7"/>
    <mergeCell ref="G6:I6"/>
    <mergeCell ref="A1:M1"/>
    <mergeCell ref="A2:F2"/>
    <mergeCell ref="G2:I2"/>
    <mergeCell ref="A3:A5"/>
    <mergeCell ref="B3:B5"/>
    <mergeCell ref="C3:C5"/>
    <mergeCell ref="D3:F3"/>
    <mergeCell ref="D4:F5"/>
    <mergeCell ref="K2:L2"/>
    <mergeCell ref="G3:I3"/>
    <mergeCell ref="G4:I5"/>
    <mergeCell ref="M3:M5"/>
  </mergeCells>
  <phoneticPr fontId="2" type="noConversion"/>
  <pageMargins left="0.7" right="0.7" top="0.75" bottom="0.75" header="0.3" footer="0.3"/>
  <pageSetup paperSize="8"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D82870-A880-42A7-BA76-F782CF1BAEFD}">
  <dimension ref="A1:I40"/>
  <sheetViews>
    <sheetView workbookViewId="0">
      <selection activeCell="B12" sqref="B12"/>
    </sheetView>
  </sheetViews>
  <sheetFormatPr defaultRowHeight="14.4" x14ac:dyDescent="0.3"/>
  <cols>
    <col min="2" max="2" width="49.5546875" bestFit="1" customWidth="1"/>
    <col min="3" max="3" width="17.33203125" bestFit="1" customWidth="1"/>
    <col min="4" max="4" width="14.6640625" bestFit="1" customWidth="1"/>
    <col min="6" max="6" width="10.5546875" bestFit="1" customWidth="1"/>
    <col min="7" max="10" width="0" hidden="1" customWidth="1"/>
  </cols>
  <sheetData>
    <row r="1" spans="1:9" x14ac:dyDescent="0.3">
      <c r="B1" s="8" t="s">
        <v>48</v>
      </c>
      <c r="E1" t="s">
        <v>67</v>
      </c>
    </row>
    <row r="2" spans="1:9" x14ac:dyDescent="0.3">
      <c r="C2" t="s">
        <v>61</v>
      </c>
      <c r="D2" t="s">
        <v>62</v>
      </c>
    </row>
    <row r="3" spans="1:9" x14ac:dyDescent="0.3">
      <c r="B3" s="9" t="s">
        <v>49</v>
      </c>
      <c r="C3" s="45" t="s">
        <v>66</v>
      </c>
      <c r="D3" s="45"/>
      <c r="F3" t="s">
        <v>71</v>
      </c>
      <c r="G3" t="s">
        <v>72</v>
      </c>
      <c r="H3" t="s">
        <v>73</v>
      </c>
      <c r="I3" t="s">
        <v>74</v>
      </c>
    </row>
    <row r="4" spans="1:9" x14ac:dyDescent="0.3">
      <c r="A4">
        <v>1</v>
      </c>
      <c r="B4" t="s">
        <v>76</v>
      </c>
      <c r="C4">
        <v>1</v>
      </c>
      <c r="E4" t="s">
        <v>68</v>
      </c>
      <c r="F4">
        <v>7</v>
      </c>
      <c r="G4">
        <v>2</v>
      </c>
      <c r="H4">
        <v>9</v>
      </c>
      <c r="I4">
        <v>9</v>
      </c>
    </row>
    <row r="5" spans="1:9" x14ac:dyDescent="0.3">
      <c r="A5">
        <v>2</v>
      </c>
      <c r="B5" t="s">
        <v>60</v>
      </c>
      <c r="C5">
        <v>1</v>
      </c>
      <c r="E5" t="s">
        <v>68</v>
      </c>
      <c r="F5">
        <v>6</v>
      </c>
      <c r="G5">
        <v>2</v>
      </c>
      <c r="H5">
        <v>8</v>
      </c>
      <c r="I5">
        <v>9</v>
      </c>
    </row>
    <row r="6" spans="1:9" x14ac:dyDescent="0.3">
      <c r="A6">
        <v>3</v>
      </c>
      <c r="B6" t="s">
        <v>77</v>
      </c>
      <c r="C6">
        <v>3</v>
      </c>
    </row>
    <row r="8" spans="1:9" x14ac:dyDescent="0.3">
      <c r="B8" s="9" t="s">
        <v>54</v>
      </c>
    </row>
    <row r="9" spans="1:9" x14ac:dyDescent="0.3">
      <c r="A9">
        <v>4</v>
      </c>
      <c r="B9" t="s">
        <v>57</v>
      </c>
      <c r="C9">
        <v>1</v>
      </c>
      <c r="E9" t="s">
        <v>68</v>
      </c>
      <c r="F9">
        <v>5</v>
      </c>
      <c r="G9">
        <v>2</v>
      </c>
      <c r="H9">
        <v>7</v>
      </c>
      <c r="I9">
        <v>9</v>
      </c>
    </row>
    <row r="10" spans="1:9" x14ac:dyDescent="0.3">
      <c r="A10">
        <v>5</v>
      </c>
      <c r="B10" t="s">
        <v>52</v>
      </c>
      <c r="C10">
        <v>1</v>
      </c>
      <c r="E10" t="s">
        <v>68</v>
      </c>
      <c r="F10">
        <v>6</v>
      </c>
      <c r="G10">
        <v>2</v>
      </c>
      <c r="H10">
        <v>8</v>
      </c>
      <c r="I10">
        <v>9</v>
      </c>
    </row>
    <row r="11" spans="1:9" x14ac:dyDescent="0.3">
      <c r="B11" t="s">
        <v>97</v>
      </c>
    </row>
    <row r="12" spans="1:9" x14ac:dyDescent="0.3">
      <c r="A12">
        <v>6</v>
      </c>
      <c r="B12" t="s">
        <v>55</v>
      </c>
      <c r="C12">
        <v>1</v>
      </c>
      <c r="E12" t="s">
        <v>68</v>
      </c>
      <c r="F12">
        <v>4</v>
      </c>
      <c r="G12">
        <v>2</v>
      </c>
      <c r="H12">
        <v>6</v>
      </c>
      <c r="I12">
        <v>9</v>
      </c>
    </row>
    <row r="13" spans="1:9" x14ac:dyDescent="0.3">
      <c r="A13">
        <v>7</v>
      </c>
      <c r="B13" t="s">
        <v>59</v>
      </c>
      <c r="C13">
        <v>1</v>
      </c>
      <c r="E13" t="s">
        <v>68</v>
      </c>
      <c r="F13">
        <v>5</v>
      </c>
      <c r="G13">
        <v>2</v>
      </c>
      <c r="H13">
        <v>7</v>
      </c>
      <c r="I13">
        <v>9</v>
      </c>
    </row>
    <row r="14" spans="1:9" x14ac:dyDescent="0.3">
      <c r="A14">
        <v>8</v>
      </c>
      <c r="B14" t="s">
        <v>96</v>
      </c>
      <c r="C14">
        <v>3</v>
      </c>
      <c r="E14" t="s">
        <v>69</v>
      </c>
      <c r="G14">
        <v>1</v>
      </c>
      <c r="H14">
        <v>1</v>
      </c>
      <c r="I14">
        <v>1</v>
      </c>
    </row>
    <row r="17" spans="1:9" x14ac:dyDescent="0.3">
      <c r="B17" s="9" t="s">
        <v>58</v>
      </c>
    </row>
    <row r="18" spans="1:9" x14ac:dyDescent="0.3">
      <c r="A18">
        <v>9</v>
      </c>
      <c r="B18" t="s">
        <v>50</v>
      </c>
      <c r="C18">
        <v>1</v>
      </c>
      <c r="E18" t="s">
        <v>68</v>
      </c>
      <c r="F18">
        <v>6</v>
      </c>
      <c r="G18">
        <v>2</v>
      </c>
      <c r="H18">
        <v>8</v>
      </c>
      <c r="I18">
        <v>9</v>
      </c>
    </row>
    <row r="19" spans="1:9" x14ac:dyDescent="0.3">
      <c r="A19">
        <v>10</v>
      </c>
      <c r="B19" t="s">
        <v>53</v>
      </c>
      <c r="C19">
        <v>1</v>
      </c>
      <c r="E19" t="s">
        <v>68</v>
      </c>
      <c r="F19">
        <v>5</v>
      </c>
      <c r="G19">
        <v>2</v>
      </c>
      <c r="H19">
        <v>7</v>
      </c>
      <c r="I19">
        <v>9</v>
      </c>
    </row>
    <row r="20" spans="1:9" x14ac:dyDescent="0.3">
      <c r="A20">
        <v>11</v>
      </c>
      <c r="B20" t="s">
        <v>56</v>
      </c>
      <c r="C20">
        <v>1</v>
      </c>
      <c r="E20" t="s">
        <v>68</v>
      </c>
      <c r="F20">
        <v>5</v>
      </c>
      <c r="G20">
        <v>2</v>
      </c>
      <c r="H20">
        <v>7</v>
      </c>
      <c r="I20">
        <v>9</v>
      </c>
    </row>
    <row r="21" spans="1:9" x14ac:dyDescent="0.3">
      <c r="A21">
        <v>12</v>
      </c>
      <c r="B21" t="s">
        <v>78</v>
      </c>
      <c r="C21">
        <v>3</v>
      </c>
      <c r="E21" t="s">
        <v>69</v>
      </c>
      <c r="G21">
        <v>1</v>
      </c>
      <c r="H21">
        <v>1</v>
      </c>
      <c r="I21">
        <v>1</v>
      </c>
    </row>
    <row r="23" spans="1:9" x14ac:dyDescent="0.3">
      <c r="B23" s="9" t="s">
        <v>63</v>
      </c>
    </row>
    <row r="24" spans="1:9" x14ac:dyDescent="0.3">
      <c r="A24">
        <v>13</v>
      </c>
      <c r="B24" s="10" t="s">
        <v>79</v>
      </c>
      <c r="C24" s="10">
        <v>3</v>
      </c>
      <c r="D24" s="10">
        <v>1</v>
      </c>
      <c r="E24" t="s">
        <v>80</v>
      </c>
    </row>
    <row r="25" spans="1:9" x14ac:dyDescent="0.3">
      <c r="B25" s="9"/>
    </row>
    <row r="26" spans="1:9" x14ac:dyDescent="0.3">
      <c r="A26">
        <v>14</v>
      </c>
      <c r="B26" t="s">
        <v>57</v>
      </c>
      <c r="C26">
        <v>1</v>
      </c>
      <c r="E26" t="s">
        <v>68</v>
      </c>
      <c r="F26">
        <v>4</v>
      </c>
      <c r="G26">
        <v>2</v>
      </c>
      <c r="H26">
        <v>6</v>
      </c>
      <c r="I26">
        <v>9</v>
      </c>
    </row>
    <row r="27" spans="1:9" x14ac:dyDescent="0.3">
      <c r="A27">
        <v>15</v>
      </c>
      <c r="B27" t="s">
        <v>51</v>
      </c>
      <c r="C27">
        <v>1</v>
      </c>
      <c r="E27" t="s">
        <v>68</v>
      </c>
      <c r="F27">
        <v>4</v>
      </c>
      <c r="G27">
        <v>2</v>
      </c>
      <c r="H27">
        <v>6</v>
      </c>
      <c r="I27">
        <v>9</v>
      </c>
    </row>
    <row r="28" spans="1:9" x14ac:dyDescent="0.3">
      <c r="B28" t="s">
        <v>86</v>
      </c>
      <c r="E28" t="s">
        <v>70</v>
      </c>
      <c r="I28">
        <v>9</v>
      </c>
    </row>
    <row r="29" spans="1:9" x14ac:dyDescent="0.3">
      <c r="A29">
        <v>16</v>
      </c>
      <c r="B29" s="10" t="s">
        <v>81</v>
      </c>
      <c r="C29" s="10">
        <v>3</v>
      </c>
      <c r="D29" s="10">
        <v>1</v>
      </c>
      <c r="E29" t="s">
        <v>69</v>
      </c>
      <c r="I29">
        <v>1</v>
      </c>
    </row>
    <row r="31" spans="1:9" x14ac:dyDescent="0.3">
      <c r="B31" s="9" t="s">
        <v>64</v>
      </c>
    </row>
    <row r="32" spans="1:9" x14ac:dyDescent="0.3">
      <c r="B32" t="s">
        <v>82</v>
      </c>
      <c r="E32" t="s">
        <v>70</v>
      </c>
    </row>
    <row r="33" spans="1:9" x14ac:dyDescent="0.3">
      <c r="A33">
        <v>17</v>
      </c>
      <c r="B33" s="10" t="s">
        <v>83</v>
      </c>
      <c r="C33" s="10">
        <v>3</v>
      </c>
      <c r="D33" s="10">
        <v>1</v>
      </c>
      <c r="E33" t="s">
        <v>69</v>
      </c>
    </row>
    <row r="34" spans="1:9" x14ac:dyDescent="0.3">
      <c r="B34" s="9"/>
    </row>
    <row r="35" spans="1:9" x14ac:dyDescent="0.3">
      <c r="A35">
        <v>18</v>
      </c>
      <c r="B35" t="s">
        <v>50</v>
      </c>
      <c r="C35">
        <v>1</v>
      </c>
      <c r="E35" t="s">
        <v>84</v>
      </c>
      <c r="F35">
        <v>5</v>
      </c>
      <c r="G35">
        <v>2</v>
      </c>
      <c r="H35">
        <v>7</v>
      </c>
      <c r="I35">
        <v>9</v>
      </c>
    </row>
    <row r="36" spans="1:9" x14ac:dyDescent="0.3">
      <c r="B36" t="s">
        <v>87</v>
      </c>
      <c r="E36" t="s">
        <v>70</v>
      </c>
      <c r="I36">
        <v>9</v>
      </c>
    </row>
    <row r="37" spans="1:9" x14ac:dyDescent="0.3">
      <c r="B37" t="s">
        <v>88</v>
      </c>
      <c r="E37" t="s">
        <v>70</v>
      </c>
      <c r="I37">
        <v>9</v>
      </c>
    </row>
    <row r="38" spans="1:9" x14ac:dyDescent="0.3">
      <c r="A38">
        <v>19</v>
      </c>
      <c r="B38" s="10" t="s">
        <v>85</v>
      </c>
      <c r="C38" s="10">
        <v>3</v>
      </c>
      <c r="D38" s="10">
        <v>3</v>
      </c>
      <c r="E38" t="s">
        <v>69</v>
      </c>
      <c r="I38">
        <v>1</v>
      </c>
    </row>
    <row r="40" spans="1:9" x14ac:dyDescent="0.3">
      <c r="A40">
        <v>20</v>
      </c>
      <c r="B40" t="s">
        <v>65</v>
      </c>
      <c r="C40">
        <v>3</v>
      </c>
      <c r="E40" t="s">
        <v>69</v>
      </c>
    </row>
  </sheetData>
  <mergeCells count="1">
    <mergeCell ref="C3:D3"/>
  </mergeCells>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10BEFD8443EA746A20F228ED2F39A43" ma:contentTypeVersion="15" ma:contentTypeDescription="Een nieuw document maken." ma:contentTypeScope="" ma:versionID="0acbba5c8968a9440e7fbe998647a574">
  <xsd:schema xmlns:xsd="http://www.w3.org/2001/XMLSchema" xmlns:xs="http://www.w3.org/2001/XMLSchema" xmlns:p="http://schemas.microsoft.com/office/2006/metadata/properties" xmlns:ns2="c678ed0c-b2d1-4792-a283-c281fc352f7c" xmlns:ns3="5c2049d4-719c-4fb7-9ee6-8853cc7b3793" targetNamespace="http://schemas.microsoft.com/office/2006/metadata/properties" ma:root="true" ma:fieldsID="a41fe3463efc838403cf8bce1fc9f554" ns2:_="" ns3:_="">
    <xsd:import namespace="c678ed0c-b2d1-4792-a283-c281fc352f7c"/>
    <xsd:import namespace="5c2049d4-719c-4fb7-9ee6-8853cc7b379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lcf76f155ced4ddcb4097134ff3c332f" minOccurs="0"/>
                <xsd:element ref="ns3:TaxCatchAll" minOccurs="0"/>
                <xsd:element ref="ns2:MediaServiceObjectDetectorVersions" minOccurs="0"/>
                <xsd:element ref="ns2:MediaServiceOCR" minOccurs="0"/>
                <xsd:element ref="ns2:MediaServiceGenerationTime" minOccurs="0"/>
                <xsd:element ref="ns2:MediaServiceEventHashCode" minOccurs="0"/>
                <xsd:element ref="ns2:MediaLengthInSeconds" minOccurs="0"/>
                <xsd:element ref="ns2:MediaServiceSearchProperties" minOccurs="0"/>
                <xsd:element ref="ns2:MediaServiceDateTaken"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678ed0c-b2d1-4792-a283-c281fc352f7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3" nillable="true" ma:taxonomy="true" ma:internalName="lcf76f155ced4ddcb4097134ff3c332f" ma:taxonomyFieldName="MediaServiceImageTags" ma:displayName="Afbeeldingtags" ma:readOnly="false" ma:fieldId="{5cf76f15-5ced-4ddc-b409-7134ff3c332f}" ma:taxonomyMulti="true" ma:sspId="0f55055f-72e0-4e74-b939-62ac00a71414"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SearchProperties" ma:index="20" nillable="true" ma:displayName="MediaServiceSearchProperties" ma:hidden="true" ma:internalName="MediaServiceSearchProperties" ma:readOnly="true">
      <xsd:simpleType>
        <xsd:restriction base="dms:Note"/>
      </xsd:simpleType>
    </xsd:element>
    <xsd:element name="MediaServiceDateTaken" ma:index="21" nillable="true" ma:displayName="MediaServiceDateTaken" ma:hidden="true" ma:indexed="true" ma:internalName="MediaServiceDateTaken" ma:readOnly="true">
      <xsd:simpleType>
        <xsd:restriction base="dms:Text"/>
      </xsd:simpleType>
    </xsd:element>
    <xsd:element name="_Flow_SignoffStatus" ma:index="22" nillable="true" ma:displayName="Afmeldingsstatus" ma:internalName="Afmeldings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c2049d4-719c-4fb7-9ee6-8853cc7b3793"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3eb533e4-17c0-4d84-baee-a3f5dfea609e}" ma:internalName="TaxCatchAll" ma:showField="CatchAllData" ma:web="5c2049d4-719c-4fb7-9ee6-8853cc7b379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5c2049d4-719c-4fb7-9ee6-8853cc7b3793" xsi:nil="true"/>
    <lcf76f155ced4ddcb4097134ff3c332f xmlns="c678ed0c-b2d1-4792-a283-c281fc352f7c">
      <Terms xmlns="http://schemas.microsoft.com/office/infopath/2007/PartnerControls"/>
    </lcf76f155ced4ddcb4097134ff3c332f>
    <_Flow_SignoffStatus xmlns="c678ed0c-b2d1-4792-a283-c281fc352f7c" xsi:nil="true"/>
  </documentManagement>
</p:properties>
</file>

<file path=customXml/itemProps1.xml><?xml version="1.0" encoding="utf-8"?>
<ds:datastoreItem xmlns:ds="http://schemas.openxmlformats.org/officeDocument/2006/customXml" ds:itemID="{F6069782-2565-409B-A96A-67DB89029981}"/>
</file>

<file path=customXml/itemProps2.xml><?xml version="1.0" encoding="utf-8"?>
<ds:datastoreItem xmlns:ds="http://schemas.openxmlformats.org/officeDocument/2006/customXml" ds:itemID="{4320CB6D-E458-4D1A-B945-F592CE087C81}"/>
</file>

<file path=customXml/itemProps3.xml><?xml version="1.0" encoding="utf-8"?>
<ds:datastoreItem xmlns:ds="http://schemas.openxmlformats.org/officeDocument/2006/customXml" ds:itemID="{4429A35D-892F-402E-A680-3836678DB2C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2</vt:i4>
      </vt:variant>
      <vt:variant>
        <vt:lpstr>Benoemde bereiken</vt:lpstr>
      </vt:variant>
      <vt:variant>
        <vt:i4>1</vt:i4>
      </vt:variant>
    </vt:vector>
  </HeadingPairs>
  <TitlesOfParts>
    <vt:vector size="3" baseType="lpstr">
      <vt:lpstr>PTA</vt:lpstr>
      <vt:lpstr>toetsplanning nieuw</vt:lpstr>
      <vt:lpstr>PTA!Afdrukbereik</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Meulman, Xander</dc:creator>
  <cp:lastModifiedBy>Meulman, Xander</cp:lastModifiedBy>
  <cp:lastPrinted>2022-08-19T11:04:01Z</cp:lastPrinted>
  <dcterms:created xsi:type="dcterms:W3CDTF">2021-04-10T10:58:19Z</dcterms:created>
  <dcterms:modified xsi:type="dcterms:W3CDTF">2024-08-23T11:04:51Z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0x010100210BEFD8443EA746A20F228ED2F39A43</vt:lpwstr>
  </property>
</Properties>
</file>